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<sst xmlns="http://schemas.openxmlformats.org/spreadsheetml/2006/main" count="60" uniqueCount="25">
  <si>
    <t>Municipio</t>
  </si>
  <si>
    <t>Sostenimiento</t>
  </si>
  <si>
    <t>Docentes</t>
  </si>
  <si>
    <t>Escuelas</t>
  </si>
  <si>
    <t>Estatal</t>
  </si>
  <si>
    <t>Federal</t>
  </si>
  <si>
    <t>Federalizado</t>
  </si>
  <si>
    <t>Particular</t>
  </si>
  <si>
    <t>Ensenada</t>
  </si>
  <si>
    <t>Mexicali</t>
  </si>
  <si>
    <t>Tecate</t>
  </si>
  <si>
    <t>Tijuana</t>
  </si>
  <si>
    <t>Rosarito</t>
  </si>
  <si>
    <t>Baja California</t>
  </si>
  <si>
    <t>Alumnos</t>
  </si>
  <si>
    <t>Grupos</t>
  </si>
  <si>
    <t>Relación</t>
  </si>
  <si>
    <t>Escuela</t>
  </si>
  <si>
    <t>Grupo</t>
  </si>
  <si>
    <t>Docente</t>
  </si>
  <si>
    <t>Alumno</t>
  </si>
  <si>
    <t>Dirección de Planeación Programación y Presupuesto</t>
  </si>
  <si>
    <t>Total</t>
  </si>
  <si>
    <t>Departamento de Información y Estadística Educativa</t>
  </si>
  <si>
    <t>Relación Alumno Grupo Preescolar 2011-2013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</si>
</sst>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10" xfId="53" applyFont="1" applyFill="1" applyBorder="1" applyAlignment="1">
      <alignment horizontal="left" wrapText="1"/>
      <protection/>
    </xf>
    <xf numFmtId="3" fontId="7" fillId="0" borderId="11" xfId="53" applyNumberFormat="1" applyFont="1" applyFill="1" applyBorder="1" applyAlignment="1">
      <alignment horizontal="center"/>
      <protection/>
    </xf>
    <xf numFmtId="3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6" fillId="33" borderId="10" xfId="53" applyFont="1" applyFill="1" applyBorder="1" applyAlignment="1">
      <alignment horizontal="left" wrapText="1"/>
      <protection/>
    </xf>
    <xf numFmtId="3" fontId="6" fillId="33" borderId="11" xfId="53" applyNumberFormat="1" applyFont="1" applyFill="1" applyBorder="1" applyAlignment="1">
      <alignment horizontal="center"/>
      <protection/>
    </xf>
    <xf numFmtId="3" fontId="8" fillId="34" borderId="11" xfId="0" applyNumberFormat="1" applyFont="1" applyFill="1" applyBorder="1" applyAlignment="1">
      <alignment horizontal="center"/>
    </xf>
    <xf numFmtId="1" fontId="8" fillId="34" borderId="11" xfId="0" applyNumberFormat="1" applyFont="1" applyFill="1" applyBorder="1" applyAlignment="1">
      <alignment horizontal="center"/>
    </xf>
    <xf numFmtId="0" fontId="6" fillId="0" borderId="12" xfId="53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5" fillId="35" borderId="12" xfId="53" applyFont="1" applyFill="1" applyBorder="1" applyAlignment="1">
      <alignment horizontal="center" vertical="center" wrapText="1"/>
      <protection/>
    </xf>
    <xf numFmtId="0" fontId="46" fillId="35" borderId="10" xfId="53" applyFont="1" applyFill="1" applyBorder="1" applyAlignment="1">
      <alignment horizontal="left" wrapText="1"/>
      <protection/>
    </xf>
    <xf numFmtId="3" fontId="46" fillId="35" borderId="11" xfId="0" applyNumberFormat="1" applyFont="1" applyFill="1" applyBorder="1" applyAlignment="1">
      <alignment horizontal="center"/>
    </xf>
    <xf numFmtId="1" fontId="46" fillId="35" borderId="11" xfId="0" applyNumberFormat="1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5" fillId="36" borderId="10" xfId="53" applyFont="1" applyFill="1" applyBorder="1" applyAlignment="1">
      <alignment horizontal="left" wrapText="1"/>
      <protection/>
    </xf>
    <xf numFmtId="3" fontId="45" fillId="35" borderId="11" xfId="0" applyNumberFormat="1" applyFont="1" applyFill="1" applyBorder="1" applyAlignment="1">
      <alignment horizontal="center"/>
    </xf>
    <xf numFmtId="1" fontId="45" fillId="35" borderId="11" xfId="0" applyNumberFormat="1" applyFont="1" applyFill="1" applyBorder="1" applyAlignment="1">
      <alignment horizontal="center"/>
    </xf>
    <xf numFmtId="0" fontId="45" fillId="37" borderId="12" xfId="0" applyFont="1" applyFill="1" applyBorder="1" applyAlignment="1">
      <alignment horizontal="center" vertical="center"/>
    </xf>
    <xf numFmtId="0" fontId="45" fillId="37" borderId="15" xfId="0" applyFont="1" applyFill="1" applyBorder="1" applyAlignment="1">
      <alignment horizontal="center"/>
    </xf>
    <xf numFmtId="0" fontId="45" fillId="37" borderId="16" xfId="0" applyFont="1" applyFill="1" applyBorder="1" applyAlignment="1">
      <alignment horizontal="center"/>
    </xf>
    <xf numFmtId="0" fontId="45" fillId="37" borderId="12" xfId="0" applyFont="1" applyFill="1" applyBorder="1" applyAlignment="1">
      <alignment horizontal="center"/>
    </xf>
    <xf numFmtId="0" fontId="46" fillId="37" borderId="13" xfId="0" applyFont="1" applyFill="1" applyBorder="1" applyAlignment="1">
      <alignment horizontal="center" vertical="center"/>
    </xf>
    <xf numFmtId="0" fontId="45" fillId="37" borderId="0" xfId="0" applyFont="1" applyFill="1" applyBorder="1" applyAlignment="1">
      <alignment horizontal="center"/>
    </xf>
    <xf numFmtId="0" fontId="45" fillId="37" borderId="17" xfId="0" applyFont="1" applyFill="1" applyBorder="1" applyAlignment="1">
      <alignment horizontal="center"/>
    </xf>
    <xf numFmtId="0" fontId="45" fillId="37" borderId="13" xfId="0" applyFont="1" applyFill="1" applyBorder="1" applyAlignment="1">
      <alignment horizontal="center"/>
    </xf>
    <xf numFmtId="0" fontId="46" fillId="37" borderId="14" xfId="0" applyFont="1" applyFill="1" applyBorder="1" applyAlignment="1">
      <alignment horizontal="center" vertical="center"/>
    </xf>
    <xf numFmtId="0" fontId="45" fillId="37" borderId="1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M10" sqref="M10"/>
    </sheetView>
  </sheetViews>
  <sheetFormatPr defaultColWidth="11.421875" defaultRowHeight="12.75"/>
  <cols>
    <col min="1" max="1" width="14.57421875" style="1" bestFit="1" customWidth="1"/>
    <col min="2" max="2" width="14.140625" style="1" bestFit="1" customWidth="1"/>
    <col min="3" max="3" width="8.8515625" style="1" bestFit="1" customWidth="1"/>
    <col min="4" max="4" width="9.7109375" style="1" bestFit="1" customWidth="1"/>
    <col min="5" max="5" width="9.7109375" style="1" customWidth="1"/>
    <col min="6" max="6" width="8.8515625" style="1" bestFit="1" customWidth="1"/>
    <col min="7" max="11" width="9.00390625" style="1" bestFit="1" customWidth="1"/>
    <col min="12" max="16384" width="11.421875" style="1" customWidth="1"/>
  </cols>
  <sheetData>
    <row r="1" spans="1:11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14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4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7" spans="1:11" ht="14.25" customHeight="1">
      <c r="A7" s="24" t="s">
        <v>0</v>
      </c>
      <c r="B7" s="24" t="s">
        <v>1</v>
      </c>
      <c r="C7" s="24" t="s">
        <v>14</v>
      </c>
      <c r="D7" s="24" t="s">
        <v>15</v>
      </c>
      <c r="E7" s="24" t="s">
        <v>2</v>
      </c>
      <c r="F7" s="24" t="s">
        <v>3</v>
      </c>
      <c r="G7" s="25" t="s">
        <v>16</v>
      </c>
      <c r="H7" s="26" t="s">
        <v>16</v>
      </c>
      <c r="I7" s="26" t="s">
        <v>16</v>
      </c>
      <c r="J7" s="26" t="s">
        <v>16</v>
      </c>
      <c r="K7" s="27" t="s">
        <v>16</v>
      </c>
    </row>
    <row r="8" spans="1:11" ht="14.25" customHeight="1">
      <c r="A8" s="28"/>
      <c r="B8" s="28"/>
      <c r="C8" s="28"/>
      <c r="D8" s="28"/>
      <c r="E8" s="28"/>
      <c r="F8" s="28"/>
      <c r="G8" s="29" t="s">
        <v>20</v>
      </c>
      <c r="H8" s="30" t="s">
        <v>20</v>
      </c>
      <c r="I8" s="30" t="s">
        <v>20</v>
      </c>
      <c r="J8" s="30" t="s">
        <v>18</v>
      </c>
      <c r="K8" s="31" t="s">
        <v>19</v>
      </c>
    </row>
    <row r="9" spans="1:11" ht="14.25" customHeight="1">
      <c r="A9" s="28"/>
      <c r="B9" s="32"/>
      <c r="C9" s="32"/>
      <c r="D9" s="32"/>
      <c r="E9" s="32"/>
      <c r="F9" s="32"/>
      <c r="G9" s="29" t="s">
        <v>17</v>
      </c>
      <c r="H9" s="30" t="s">
        <v>19</v>
      </c>
      <c r="I9" s="30" t="s">
        <v>18</v>
      </c>
      <c r="J9" s="30" t="s">
        <v>17</v>
      </c>
      <c r="K9" s="33" t="s">
        <v>17</v>
      </c>
    </row>
    <row r="10" spans="1:11" ht="12.75">
      <c r="A10" s="11" t="s">
        <v>8</v>
      </c>
      <c r="B10" s="3" t="s">
        <v>5</v>
      </c>
      <c r="C10" s="4">
        <v>446</v>
      </c>
      <c r="D10" s="4">
        <v>43</v>
      </c>
      <c r="E10" s="4">
        <v>51</v>
      </c>
      <c r="F10" s="4">
        <v>43</v>
      </c>
      <c r="G10" s="5">
        <f aca="true" t="shared" si="0" ref="G10:G29">C10/F10</f>
        <v>10.372093023255815</v>
      </c>
      <c r="H10" s="6">
        <f aca="true" t="shared" si="1" ref="H10:H29">C10/E10</f>
        <v>8.745098039215685</v>
      </c>
      <c r="I10" s="6">
        <f aca="true" t="shared" si="2" ref="I10:I29">C10/D10</f>
        <v>10.372093023255815</v>
      </c>
      <c r="J10" s="6">
        <f aca="true" t="shared" si="3" ref="J10:J29">E10/F10</f>
        <v>1.186046511627907</v>
      </c>
      <c r="K10" s="6">
        <f aca="true" t="shared" si="4" ref="K10:K29">D10/F10</f>
        <v>1</v>
      </c>
    </row>
    <row r="11" spans="1:11" ht="12.75">
      <c r="A11" s="12"/>
      <c r="B11" s="3" t="s">
        <v>4</v>
      </c>
      <c r="C11" s="4">
        <v>4743</v>
      </c>
      <c r="D11" s="4">
        <v>221</v>
      </c>
      <c r="E11" s="4">
        <v>212</v>
      </c>
      <c r="F11" s="4">
        <v>55</v>
      </c>
      <c r="G11" s="5">
        <f t="shared" si="0"/>
        <v>86.23636363636363</v>
      </c>
      <c r="H11" s="6">
        <f t="shared" si="1"/>
        <v>22.37264150943396</v>
      </c>
      <c r="I11" s="6">
        <f t="shared" si="2"/>
        <v>21.46153846153846</v>
      </c>
      <c r="J11" s="6">
        <f t="shared" si="3"/>
        <v>3.8545454545454545</v>
      </c>
      <c r="K11" s="6">
        <f t="shared" si="4"/>
        <v>4.0181818181818185</v>
      </c>
    </row>
    <row r="12" spans="1:11" ht="12.75">
      <c r="A12" s="12"/>
      <c r="B12" s="3" t="s">
        <v>6</v>
      </c>
      <c r="C12" s="4">
        <v>10844</v>
      </c>
      <c r="D12" s="4">
        <v>541</v>
      </c>
      <c r="E12" s="4">
        <v>485</v>
      </c>
      <c r="F12" s="4">
        <v>148</v>
      </c>
      <c r="G12" s="5">
        <f t="shared" si="0"/>
        <v>73.27027027027027</v>
      </c>
      <c r="H12" s="6">
        <f t="shared" si="1"/>
        <v>22.358762886597937</v>
      </c>
      <c r="I12" s="6">
        <f t="shared" si="2"/>
        <v>20.044362292051755</v>
      </c>
      <c r="J12" s="6">
        <f t="shared" si="3"/>
        <v>3.277027027027027</v>
      </c>
      <c r="K12" s="6">
        <f t="shared" si="4"/>
        <v>3.6554054054054053</v>
      </c>
    </row>
    <row r="13" spans="1:11" ht="12.75">
      <c r="A13" s="12"/>
      <c r="B13" s="3" t="s">
        <v>7</v>
      </c>
      <c r="C13" s="4">
        <v>1805</v>
      </c>
      <c r="D13" s="4">
        <v>132</v>
      </c>
      <c r="E13" s="4">
        <v>122</v>
      </c>
      <c r="F13" s="4">
        <v>46</v>
      </c>
      <c r="G13" s="5">
        <f t="shared" si="0"/>
        <v>39.23913043478261</v>
      </c>
      <c r="H13" s="6">
        <f t="shared" si="1"/>
        <v>14.795081967213115</v>
      </c>
      <c r="I13" s="6">
        <f t="shared" si="2"/>
        <v>13.674242424242424</v>
      </c>
      <c r="J13" s="6">
        <f t="shared" si="3"/>
        <v>2.652173913043478</v>
      </c>
      <c r="K13" s="6">
        <f t="shared" si="4"/>
        <v>2.869565217391304</v>
      </c>
    </row>
    <row r="14" spans="1:11" ht="12.75">
      <c r="A14" s="13"/>
      <c r="B14" s="7" t="s">
        <v>22</v>
      </c>
      <c r="C14" s="8">
        <v>17838</v>
      </c>
      <c r="D14" s="8">
        <v>937</v>
      </c>
      <c r="E14" s="8">
        <v>870</v>
      </c>
      <c r="F14" s="8">
        <v>292</v>
      </c>
      <c r="G14" s="9">
        <f t="shared" si="0"/>
        <v>61.08904109589041</v>
      </c>
      <c r="H14" s="10">
        <f t="shared" si="1"/>
        <v>20.50344827586207</v>
      </c>
      <c r="I14" s="10">
        <f t="shared" si="2"/>
        <v>19.03735325506937</v>
      </c>
      <c r="J14" s="10">
        <f t="shared" si="3"/>
        <v>2.9794520547945207</v>
      </c>
      <c r="K14" s="10">
        <f t="shared" si="4"/>
        <v>3.208904109589041</v>
      </c>
    </row>
    <row r="15" spans="1:11" ht="12.75">
      <c r="A15" s="11" t="s">
        <v>9</v>
      </c>
      <c r="B15" s="3" t="s">
        <v>5</v>
      </c>
      <c r="C15" s="4">
        <v>544</v>
      </c>
      <c r="D15" s="4">
        <v>41</v>
      </c>
      <c r="E15" s="4">
        <v>41</v>
      </c>
      <c r="F15" s="4">
        <v>41</v>
      </c>
      <c r="G15" s="5">
        <f t="shared" si="0"/>
        <v>13.268292682926829</v>
      </c>
      <c r="H15" s="6">
        <f t="shared" si="1"/>
        <v>13.268292682926829</v>
      </c>
      <c r="I15" s="6">
        <f t="shared" si="2"/>
        <v>13.268292682926829</v>
      </c>
      <c r="J15" s="6">
        <f t="shared" si="3"/>
        <v>1</v>
      </c>
      <c r="K15" s="6">
        <f t="shared" si="4"/>
        <v>1</v>
      </c>
    </row>
    <row r="16" spans="1:11" ht="12.75">
      <c r="A16" s="12"/>
      <c r="B16" s="3" t="s">
        <v>4</v>
      </c>
      <c r="C16" s="4">
        <v>10765</v>
      </c>
      <c r="D16" s="4">
        <v>481</v>
      </c>
      <c r="E16" s="4">
        <v>467</v>
      </c>
      <c r="F16" s="4">
        <v>91</v>
      </c>
      <c r="G16" s="5">
        <f t="shared" si="0"/>
        <v>118.2967032967033</v>
      </c>
      <c r="H16" s="6">
        <f t="shared" si="1"/>
        <v>23.051391862955033</v>
      </c>
      <c r="I16" s="6">
        <f t="shared" si="2"/>
        <v>22.38045738045738</v>
      </c>
      <c r="J16" s="6">
        <f t="shared" si="3"/>
        <v>5.131868131868132</v>
      </c>
      <c r="K16" s="6">
        <f t="shared" si="4"/>
        <v>5.285714285714286</v>
      </c>
    </row>
    <row r="17" spans="1:11" ht="12.75">
      <c r="A17" s="12"/>
      <c r="B17" s="3" t="s">
        <v>6</v>
      </c>
      <c r="C17" s="4">
        <v>19082</v>
      </c>
      <c r="D17" s="4">
        <v>905</v>
      </c>
      <c r="E17" s="4">
        <v>827</v>
      </c>
      <c r="F17" s="4">
        <v>209</v>
      </c>
      <c r="G17" s="5">
        <f t="shared" si="0"/>
        <v>91.30143540669856</v>
      </c>
      <c r="H17" s="6">
        <f t="shared" si="1"/>
        <v>23.073760580411125</v>
      </c>
      <c r="I17" s="6">
        <f t="shared" si="2"/>
        <v>21.085082872928176</v>
      </c>
      <c r="J17" s="6">
        <f t="shared" si="3"/>
        <v>3.9569377990430623</v>
      </c>
      <c r="K17" s="6">
        <f t="shared" si="4"/>
        <v>4.330143540669856</v>
      </c>
    </row>
    <row r="18" spans="1:11" ht="12.75">
      <c r="A18" s="12"/>
      <c r="B18" s="3" t="s">
        <v>7</v>
      </c>
      <c r="C18" s="4">
        <v>4497</v>
      </c>
      <c r="D18" s="4">
        <v>301</v>
      </c>
      <c r="E18" s="4">
        <v>256</v>
      </c>
      <c r="F18" s="4">
        <v>94</v>
      </c>
      <c r="G18" s="5">
        <f t="shared" si="0"/>
        <v>47.840425531914896</v>
      </c>
      <c r="H18" s="6">
        <f t="shared" si="1"/>
        <v>17.56640625</v>
      </c>
      <c r="I18" s="6">
        <f t="shared" si="2"/>
        <v>14.940199335548172</v>
      </c>
      <c r="J18" s="6">
        <f t="shared" si="3"/>
        <v>2.723404255319149</v>
      </c>
      <c r="K18" s="6">
        <f t="shared" si="4"/>
        <v>3.202127659574468</v>
      </c>
    </row>
    <row r="19" spans="1:11" ht="12.75">
      <c r="A19" s="13"/>
      <c r="B19" s="7" t="s">
        <v>22</v>
      </c>
      <c r="C19" s="8">
        <v>34888</v>
      </c>
      <c r="D19" s="8">
        <v>1728</v>
      </c>
      <c r="E19" s="8">
        <v>1591</v>
      </c>
      <c r="F19" s="8">
        <v>435</v>
      </c>
      <c r="G19" s="9">
        <f t="shared" si="0"/>
        <v>80.2022988505747</v>
      </c>
      <c r="H19" s="10">
        <f t="shared" si="1"/>
        <v>21.928346951602766</v>
      </c>
      <c r="I19" s="10">
        <f t="shared" si="2"/>
        <v>20.189814814814813</v>
      </c>
      <c r="J19" s="10">
        <f t="shared" si="3"/>
        <v>3.657471264367816</v>
      </c>
      <c r="K19" s="10">
        <f t="shared" si="4"/>
        <v>3.972413793103448</v>
      </c>
    </row>
    <row r="20" spans="1:11" ht="12.75">
      <c r="A20" s="11" t="s">
        <v>10</v>
      </c>
      <c r="B20" s="3" t="s">
        <v>5</v>
      </c>
      <c r="C20" s="4">
        <v>69</v>
      </c>
      <c r="D20" s="4">
        <v>7</v>
      </c>
      <c r="E20" s="4">
        <v>10</v>
      </c>
      <c r="F20" s="4">
        <v>7</v>
      </c>
      <c r="G20" s="5">
        <f t="shared" si="0"/>
        <v>9.857142857142858</v>
      </c>
      <c r="H20" s="6">
        <f t="shared" si="1"/>
        <v>6.9</v>
      </c>
      <c r="I20" s="6">
        <f t="shared" si="2"/>
        <v>9.857142857142858</v>
      </c>
      <c r="J20" s="6">
        <f t="shared" si="3"/>
        <v>1.4285714285714286</v>
      </c>
      <c r="K20" s="6">
        <f t="shared" si="4"/>
        <v>1</v>
      </c>
    </row>
    <row r="21" spans="1:11" ht="12.75">
      <c r="A21" s="12"/>
      <c r="B21" s="3" t="s">
        <v>4</v>
      </c>
      <c r="C21" s="4">
        <v>643</v>
      </c>
      <c r="D21" s="4">
        <v>34</v>
      </c>
      <c r="E21" s="4">
        <v>32</v>
      </c>
      <c r="F21" s="4">
        <v>12</v>
      </c>
      <c r="G21" s="5">
        <f t="shared" si="0"/>
        <v>53.583333333333336</v>
      </c>
      <c r="H21" s="6">
        <f t="shared" si="1"/>
        <v>20.09375</v>
      </c>
      <c r="I21" s="6">
        <f t="shared" si="2"/>
        <v>18.91176470588235</v>
      </c>
      <c r="J21" s="6">
        <f t="shared" si="3"/>
        <v>2.6666666666666665</v>
      </c>
      <c r="K21" s="6">
        <f t="shared" si="4"/>
        <v>2.8333333333333335</v>
      </c>
    </row>
    <row r="22" spans="1:11" ht="12.75">
      <c r="A22" s="12"/>
      <c r="B22" s="3" t="s">
        <v>6</v>
      </c>
      <c r="C22" s="4">
        <v>2739</v>
      </c>
      <c r="D22" s="4">
        <v>131</v>
      </c>
      <c r="E22" s="4">
        <v>122</v>
      </c>
      <c r="F22" s="4">
        <v>30</v>
      </c>
      <c r="G22" s="5">
        <f t="shared" si="0"/>
        <v>91.3</v>
      </c>
      <c r="H22" s="6">
        <f t="shared" si="1"/>
        <v>22.450819672131146</v>
      </c>
      <c r="I22" s="6">
        <f t="shared" si="2"/>
        <v>20.908396946564885</v>
      </c>
      <c r="J22" s="6">
        <f t="shared" si="3"/>
        <v>4.066666666666666</v>
      </c>
      <c r="K22" s="6">
        <f t="shared" si="4"/>
        <v>4.366666666666666</v>
      </c>
    </row>
    <row r="23" spans="1:11" ht="12.75">
      <c r="A23" s="12"/>
      <c r="B23" s="3" t="s">
        <v>7</v>
      </c>
      <c r="C23" s="4">
        <v>351</v>
      </c>
      <c r="D23" s="4">
        <v>33</v>
      </c>
      <c r="E23" s="4">
        <v>29</v>
      </c>
      <c r="F23" s="4">
        <v>12</v>
      </c>
      <c r="G23" s="5">
        <f t="shared" si="0"/>
        <v>29.25</v>
      </c>
      <c r="H23" s="6">
        <f t="shared" si="1"/>
        <v>12.10344827586207</v>
      </c>
      <c r="I23" s="6">
        <f t="shared" si="2"/>
        <v>10.636363636363637</v>
      </c>
      <c r="J23" s="6">
        <f t="shared" si="3"/>
        <v>2.4166666666666665</v>
      </c>
      <c r="K23" s="6">
        <f t="shared" si="4"/>
        <v>2.75</v>
      </c>
    </row>
    <row r="24" spans="1:11" ht="12.75">
      <c r="A24" s="13"/>
      <c r="B24" s="7" t="s">
        <v>22</v>
      </c>
      <c r="C24" s="8">
        <v>3802</v>
      </c>
      <c r="D24" s="8">
        <v>205</v>
      </c>
      <c r="E24" s="8">
        <v>193</v>
      </c>
      <c r="F24" s="8">
        <v>61</v>
      </c>
      <c r="G24" s="9">
        <f t="shared" si="0"/>
        <v>62.32786885245902</v>
      </c>
      <c r="H24" s="10">
        <f t="shared" si="1"/>
        <v>19.699481865284973</v>
      </c>
      <c r="I24" s="10">
        <f t="shared" si="2"/>
        <v>18.546341463414635</v>
      </c>
      <c r="J24" s="10">
        <f t="shared" si="3"/>
        <v>3.1639344262295084</v>
      </c>
      <c r="K24" s="10">
        <f t="shared" si="4"/>
        <v>3.360655737704918</v>
      </c>
    </row>
    <row r="25" spans="1:11" ht="12.75">
      <c r="A25" s="11" t="s">
        <v>11</v>
      </c>
      <c r="B25" s="3" t="s">
        <v>5</v>
      </c>
      <c r="C25" s="4">
        <v>259</v>
      </c>
      <c r="D25" s="4">
        <v>11</v>
      </c>
      <c r="E25" s="4">
        <v>13</v>
      </c>
      <c r="F25" s="4">
        <v>11</v>
      </c>
      <c r="G25" s="5">
        <f t="shared" si="0"/>
        <v>23.545454545454547</v>
      </c>
      <c r="H25" s="6">
        <f t="shared" si="1"/>
        <v>19.923076923076923</v>
      </c>
      <c r="I25" s="6">
        <f t="shared" si="2"/>
        <v>23.545454545454547</v>
      </c>
      <c r="J25" s="6">
        <f t="shared" si="3"/>
        <v>1.1818181818181819</v>
      </c>
      <c r="K25" s="6">
        <f t="shared" si="4"/>
        <v>1</v>
      </c>
    </row>
    <row r="26" spans="1:11" ht="12.75">
      <c r="A26" s="12"/>
      <c r="B26" s="3" t="s">
        <v>4</v>
      </c>
      <c r="C26" s="4">
        <v>11139</v>
      </c>
      <c r="D26" s="4">
        <v>436</v>
      </c>
      <c r="E26" s="4">
        <v>436</v>
      </c>
      <c r="F26" s="4">
        <v>86</v>
      </c>
      <c r="G26" s="5">
        <f t="shared" si="0"/>
        <v>129.52325581395348</v>
      </c>
      <c r="H26" s="6">
        <f t="shared" si="1"/>
        <v>25.548165137614678</v>
      </c>
      <c r="I26" s="6">
        <f t="shared" si="2"/>
        <v>25.548165137614678</v>
      </c>
      <c r="J26" s="6">
        <f t="shared" si="3"/>
        <v>5.069767441860465</v>
      </c>
      <c r="K26" s="6">
        <f t="shared" si="4"/>
        <v>5.069767441860465</v>
      </c>
    </row>
    <row r="27" spans="1:11" ht="12.75">
      <c r="A27" s="12"/>
      <c r="B27" s="3" t="s">
        <v>6</v>
      </c>
      <c r="C27" s="4">
        <v>27432</v>
      </c>
      <c r="D27" s="4">
        <v>1059</v>
      </c>
      <c r="E27" s="4">
        <v>1055</v>
      </c>
      <c r="F27" s="4">
        <v>215</v>
      </c>
      <c r="G27" s="5">
        <f t="shared" si="0"/>
        <v>127.5906976744186</v>
      </c>
      <c r="H27" s="6">
        <f t="shared" si="1"/>
        <v>26.001895734597156</v>
      </c>
      <c r="I27" s="6">
        <f t="shared" si="2"/>
        <v>25.903682719546744</v>
      </c>
      <c r="J27" s="6">
        <f t="shared" si="3"/>
        <v>4.906976744186046</v>
      </c>
      <c r="K27" s="6">
        <f t="shared" si="4"/>
        <v>4.925581395348837</v>
      </c>
    </row>
    <row r="28" spans="1:11" ht="12.75">
      <c r="A28" s="12"/>
      <c r="B28" s="3" t="s">
        <v>7</v>
      </c>
      <c r="C28" s="4">
        <v>8860</v>
      </c>
      <c r="D28" s="4">
        <v>618</v>
      </c>
      <c r="E28" s="4">
        <v>613</v>
      </c>
      <c r="F28" s="4">
        <v>271</v>
      </c>
      <c r="G28" s="5">
        <f t="shared" si="0"/>
        <v>32.693726937269375</v>
      </c>
      <c r="H28" s="6">
        <f t="shared" si="1"/>
        <v>14.453507340946166</v>
      </c>
      <c r="I28" s="6">
        <f t="shared" si="2"/>
        <v>14.336569579288026</v>
      </c>
      <c r="J28" s="6">
        <f t="shared" si="3"/>
        <v>2.261992619926199</v>
      </c>
      <c r="K28" s="6">
        <f t="shared" si="4"/>
        <v>2.2804428044280445</v>
      </c>
    </row>
    <row r="29" spans="1:11" ht="12.75">
      <c r="A29" s="13"/>
      <c r="B29" s="7" t="s">
        <v>22</v>
      </c>
      <c r="C29" s="8">
        <v>47690</v>
      </c>
      <c r="D29" s="8">
        <v>2124</v>
      </c>
      <c r="E29" s="8">
        <v>2117</v>
      </c>
      <c r="F29" s="8">
        <v>583</v>
      </c>
      <c r="G29" s="9">
        <f t="shared" si="0"/>
        <v>81.80102915951973</v>
      </c>
      <c r="H29" s="10">
        <f t="shared" si="1"/>
        <v>22.52716107699575</v>
      </c>
      <c r="I29" s="10">
        <f t="shared" si="2"/>
        <v>22.45291902071563</v>
      </c>
      <c r="J29" s="10">
        <f t="shared" si="3"/>
        <v>3.6312178387650085</v>
      </c>
      <c r="K29" s="10">
        <f t="shared" si="4"/>
        <v>3.6432246998284734</v>
      </c>
    </row>
    <row r="30" spans="1:11" ht="12.75">
      <c r="A30" s="11" t="s">
        <v>12</v>
      </c>
      <c r="B30" s="3" t="s">
        <v>5</v>
      </c>
      <c r="C30" s="4">
        <v>0</v>
      </c>
      <c r="D30" s="4">
        <v>0</v>
      </c>
      <c r="E30" s="4">
        <v>0</v>
      </c>
      <c r="F30" s="4">
        <v>0</v>
      </c>
      <c r="G30" s="5">
        <v>0</v>
      </c>
      <c r="H30" s="6">
        <v>0</v>
      </c>
      <c r="I30" s="6">
        <v>0</v>
      </c>
      <c r="J30" s="6">
        <v>0</v>
      </c>
      <c r="K30" s="6">
        <v>0</v>
      </c>
    </row>
    <row r="31" spans="1:11" ht="12.75">
      <c r="A31" s="12"/>
      <c r="B31" s="3" t="s">
        <v>4</v>
      </c>
      <c r="C31" s="4">
        <v>616</v>
      </c>
      <c r="D31" s="4">
        <v>29</v>
      </c>
      <c r="E31" s="4">
        <v>28</v>
      </c>
      <c r="F31" s="4">
        <v>7</v>
      </c>
      <c r="G31" s="5">
        <v>0</v>
      </c>
      <c r="H31" s="6">
        <v>0</v>
      </c>
      <c r="I31" s="6">
        <v>0</v>
      </c>
      <c r="J31" s="6">
        <v>0</v>
      </c>
      <c r="K31" s="6">
        <v>0</v>
      </c>
    </row>
    <row r="32" spans="1:11" ht="12.75">
      <c r="A32" s="12"/>
      <c r="B32" s="3" t="s">
        <v>6</v>
      </c>
      <c r="C32" s="4">
        <v>2448</v>
      </c>
      <c r="D32" s="4">
        <v>112</v>
      </c>
      <c r="E32" s="4">
        <v>108</v>
      </c>
      <c r="F32" s="4">
        <v>29</v>
      </c>
      <c r="G32" s="5">
        <f aca="true" t="shared" si="5" ref="G32:G39">C32/F32</f>
        <v>84.41379310344827</v>
      </c>
      <c r="H32" s="6">
        <f aca="true" t="shared" si="6" ref="H32:H39">C32/E32</f>
        <v>22.666666666666668</v>
      </c>
      <c r="I32" s="6">
        <f aca="true" t="shared" si="7" ref="I32:I39">C32/D32</f>
        <v>21.857142857142858</v>
      </c>
      <c r="J32" s="6">
        <f aca="true" t="shared" si="8" ref="J32:J39">E32/F32</f>
        <v>3.7241379310344827</v>
      </c>
      <c r="K32" s="6">
        <f aca="true" t="shared" si="9" ref="K32:K39">D32/F32</f>
        <v>3.8620689655172415</v>
      </c>
    </row>
    <row r="33" spans="1:11" ht="12.75">
      <c r="A33" s="12"/>
      <c r="B33" s="3" t="s">
        <v>7</v>
      </c>
      <c r="C33" s="4">
        <v>549</v>
      </c>
      <c r="D33" s="4">
        <v>34</v>
      </c>
      <c r="E33" s="4">
        <v>31</v>
      </c>
      <c r="F33" s="4">
        <v>15</v>
      </c>
      <c r="G33" s="5">
        <f t="shared" si="5"/>
        <v>36.6</v>
      </c>
      <c r="H33" s="6">
        <f t="shared" si="6"/>
        <v>17.70967741935484</v>
      </c>
      <c r="I33" s="6">
        <f t="shared" si="7"/>
        <v>16.147058823529413</v>
      </c>
      <c r="J33" s="6">
        <f t="shared" si="8"/>
        <v>2.066666666666667</v>
      </c>
      <c r="K33" s="6">
        <f t="shared" si="9"/>
        <v>2.2666666666666666</v>
      </c>
    </row>
    <row r="34" spans="1:11" ht="12.75">
      <c r="A34" s="13"/>
      <c r="B34" s="7" t="s">
        <v>22</v>
      </c>
      <c r="C34" s="9">
        <v>3613</v>
      </c>
      <c r="D34" s="9">
        <v>175</v>
      </c>
      <c r="E34" s="9">
        <v>167</v>
      </c>
      <c r="F34" s="9">
        <v>51</v>
      </c>
      <c r="G34" s="9">
        <f t="shared" si="5"/>
        <v>70.84313725490196</v>
      </c>
      <c r="H34" s="10">
        <f t="shared" si="6"/>
        <v>21.634730538922156</v>
      </c>
      <c r="I34" s="10">
        <f t="shared" si="7"/>
        <v>20.645714285714284</v>
      </c>
      <c r="J34" s="10">
        <f t="shared" si="8"/>
        <v>3.2745098039215685</v>
      </c>
      <c r="K34" s="10">
        <f t="shared" si="9"/>
        <v>3.4313725490196076</v>
      </c>
    </row>
    <row r="35" spans="1:11" ht="12.75">
      <c r="A35" s="15" t="s">
        <v>13</v>
      </c>
      <c r="B35" s="16" t="s">
        <v>5</v>
      </c>
      <c r="C35" s="17">
        <v>1318</v>
      </c>
      <c r="D35" s="17">
        <v>102</v>
      </c>
      <c r="E35" s="17">
        <v>115</v>
      </c>
      <c r="F35" s="17">
        <v>102</v>
      </c>
      <c r="G35" s="17">
        <f t="shared" si="5"/>
        <v>12.92156862745098</v>
      </c>
      <c r="H35" s="18">
        <f t="shared" si="6"/>
        <v>11.460869565217392</v>
      </c>
      <c r="I35" s="18">
        <f t="shared" si="7"/>
        <v>12.92156862745098</v>
      </c>
      <c r="J35" s="18">
        <f t="shared" si="8"/>
        <v>1.1274509803921569</v>
      </c>
      <c r="K35" s="18">
        <f t="shared" si="9"/>
        <v>1</v>
      </c>
    </row>
    <row r="36" spans="1:11" ht="12.75">
      <c r="A36" s="19"/>
      <c r="B36" s="16" t="s">
        <v>4</v>
      </c>
      <c r="C36" s="17">
        <v>27906</v>
      </c>
      <c r="D36" s="17">
        <v>107</v>
      </c>
      <c r="E36" s="17">
        <v>1175</v>
      </c>
      <c r="F36" s="17">
        <v>251</v>
      </c>
      <c r="G36" s="17">
        <f t="shared" si="5"/>
        <v>111.1792828685259</v>
      </c>
      <c r="H36" s="18">
        <f t="shared" si="6"/>
        <v>23.749787234042554</v>
      </c>
      <c r="I36" s="18">
        <f t="shared" si="7"/>
        <v>260.803738317757</v>
      </c>
      <c r="J36" s="18">
        <f t="shared" si="8"/>
        <v>4.681274900398407</v>
      </c>
      <c r="K36" s="18">
        <f t="shared" si="9"/>
        <v>0.4262948207171315</v>
      </c>
    </row>
    <row r="37" spans="1:11" ht="12.75">
      <c r="A37" s="19"/>
      <c r="B37" s="16" t="s">
        <v>6</v>
      </c>
      <c r="C37" s="17">
        <v>62545</v>
      </c>
      <c r="D37" s="17">
        <v>2748</v>
      </c>
      <c r="E37" s="17">
        <v>2597</v>
      </c>
      <c r="F37" s="17">
        <v>631</v>
      </c>
      <c r="G37" s="17">
        <f t="shared" si="5"/>
        <v>99.12044374009508</v>
      </c>
      <c r="H37" s="18">
        <f t="shared" si="6"/>
        <v>24.08355795148248</v>
      </c>
      <c r="I37" s="18">
        <f t="shared" si="7"/>
        <v>22.76018922852984</v>
      </c>
      <c r="J37" s="18">
        <f t="shared" si="8"/>
        <v>4.115689381933439</v>
      </c>
      <c r="K37" s="18">
        <f t="shared" si="9"/>
        <v>4.35499207606973</v>
      </c>
    </row>
    <row r="38" spans="1:11" ht="12.75">
      <c r="A38" s="19"/>
      <c r="B38" s="16" t="s">
        <v>7</v>
      </c>
      <c r="C38" s="17">
        <v>16062</v>
      </c>
      <c r="D38" s="17">
        <v>1118</v>
      </c>
      <c r="E38" s="17">
        <v>1051</v>
      </c>
      <c r="F38" s="17">
        <v>438</v>
      </c>
      <c r="G38" s="17">
        <f t="shared" si="5"/>
        <v>36.67123287671233</v>
      </c>
      <c r="H38" s="18">
        <f t="shared" si="6"/>
        <v>15.282588011417698</v>
      </c>
      <c r="I38" s="18">
        <f t="shared" si="7"/>
        <v>14.366726296958856</v>
      </c>
      <c r="J38" s="18">
        <f t="shared" si="8"/>
        <v>2.3995433789954337</v>
      </c>
      <c r="K38" s="18">
        <f t="shared" si="9"/>
        <v>2.5525114155251143</v>
      </c>
    </row>
    <row r="39" spans="1:11" ht="12.75">
      <c r="A39" s="20"/>
      <c r="B39" s="21" t="s">
        <v>22</v>
      </c>
      <c r="C39" s="22">
        <v>107831</v>
      </c>
      <c r="D39" s="22">
        <v>5169</v>
      </c>
      <c r="E39" s="22">
        <v>4938</v>
      </c>
      <c r="F39" s="22">
        <v>1422</v>
      </c>
      <c r="G39" s="22">
        <f t="shared" si="5"/>
        <v>75.83052039381154</v>
      </c>
      <c r="H39" s="23">
        <f t="shared" si="6"/>
        <v>21.83697853381936</v>
      </c>
      <c r="I39" s="23">
        <f t="shared" si="7"/>
        <v>20.861094989359643</v>
      </c>
      <c r="J39" s="23">
        <f t="shared" si="8"/>
        <v>3.4725738396624473</v>
      </c>
      <c r="K39" s="23">
        <f t="shared" si="9"/>
        <v>3.6350210970464136</v>
      </c>
    </row>
  </sheetData>
  <sheetProtection/>
  <mergeCells count="16">
    <mergeCell ref="E7:E9"/>
    <mergeCell ref="F7:F9"/>
    <mergeCell ref="A7:A9"/>
    <mergeCell ref="B7:B9"/>
    <mergeCell ref="C7:C9"/>
    <mergeCell ref="D7:D9"/>
    <mergeCell ref="A35:A39"/>
    <mergeCell ref="A10:A14"/>
    <mergeCell ref="A15:A19"/>
    <mergeCell ref="A20:A24"/>
    <mergeCell ref="A1:K1"/>
    <mergeCell ref="A2:K2"/>
    <mergeCell ref="A3:K3"/>
    <mergeCell ref="A5:K5"/>
    <mergeCell ref="A25:A29"/>
    <mergeCell ref="A30:A34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2011-01-11T21:19:07Z</cp:lastPrinted>
  <dcterms:created xsi:type="dcterms:W3CDTF">2005-02-10T18:17:30Z</dcterms:created>
  <dcterms:modified xsi:type="dcterms:W3CDTF">2013-05-28T00:48:30Z</dcterms:modified>
  <cp:category/>
  <cp:version/>
  <cp:contentType/>
  <cp:contentStatus/>
</cp:coreProperties>
</file>