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<sst xmlns="http://schemas.openxmlformats.org/spreadsheetml/2006/main" count="70" uniqueCount="25">
  <si>
    <t>Dirección de Planeación Programación y Presupuesto</t>
  </si>
  <si>
    <t>Departamento de Información y Estadística Educativa</t>
  </si>
  <si>
    <t xml:space="preserve">Deserción Intracurricular Secundaria por Municipio </t>
  </si>
  <si>
    <t>Municipio</t>
  </si>
  <si>
    <t>2002-2003</t>
  </si>
  <si>
    <t>2003-2004</t>
  </si>
  <si>
    <t>2004-2005</t>
  </si>
  <si>
    <t>2005-2006</t>
  </si>
  <si>
    <t>2006-2007</t>
  </si>
  <si>
    <t>2008-2009</t>
  </si>
  <si>
    <t>2009-2010</t>
  </si>
  <si>
    <t>Matrícula</t>
  </si>
  <si>
    <t>Existencia</t>
  </si>
  <si>
    <t>%</t>
  </si>
  <si>
    <t>Inicio</t>
  </si>
  <si>
    <t>Fin</t>
  </si>
  <si>
    <t>Ensenada</t>
  </si>
  <si>
    <t>Mexicali</t>
  </si>
  <si>
    <t>Tecate</t>
  </si>
  <si>
    <t>Tijuana</t>
  </si>
  <si>
    <t>Rosarito</t>
  </si>
  <si>
    <t>Baja California</t>
  </si>
  <si>
    <t>2010-2011</t>
  </si>
  <si>
    <t>2011-2012</t>
  </si>
  <si>
    <t>2007-2008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</si>
</sst>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4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color indexed="9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6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.2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180" fontId="7" fillId="0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2" fontId="6" fillId="34" borderId="11" xfId="0" applyNumberFormat="1" applyFont="1" applyFill="1" applyBorder="1" applyAlignment="1">
      <alignment horizontal="center" vertical="center"/>
    </xf>
    <xf numFmtId="3" fontId="6" fillId="34" borderId="11" xfId="0" applyNumberFormat="1" applyFont="1" applyFill="1" applyBorder="1" applyAlignment="1">
      <alignment horizontal="center" vertical="center"/>
    </xf>
    <xf numFmtId="180" fontId="8" fillId="34" borderId="11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20" b="0" i="0" u="none" baseline="0">
                <a:solidFill>
                  <a:srgbClr val="000000"/>
                </a:solidFill>
              </a:rPr>
              <a:t>Deserción Intracurricular Secundaria  por Municipio 2011-2012</a:t>
            </a:r>
          </a:p>
        </c:rich>
      </c:tx>
      <c:layout>
        <c:manualLayout>
          <c:xMode val="factor"/>
          <c:yMode val="factor"/>
          <c:x val="-0.01"/>
          <c:y val="-0.011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14975"/>
          <c:w val="0.9865"/>
          <c:h val="0.79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76"/>
                  </a:gs>
                  <a:gs pos="50000">
                    <a:srgbClr val="0000FF"/>
                  </a:gs>
                  <a:gs pos="100000">
                    <a:srgbClr val="0000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AD0000"/>
                  </a:gs>
                  <a:gs pos="50000">
                    <a:srgbClr val="FF0000"/>
                  </a:gs>
                  <a:gs pos="100000">
                    <a:srgbClr val="AD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6300"/>
                  </a:gs>
                  <a:gs pos="50000">
                    <a:srgbClr val="008000"/>
                  </a:gs>
                  <a:gs pos="100000">
                    <a:srgbClr val="0063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0033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663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'[1]Pag53'!$A$10:$A$15</c:f>
              <c:strCache>
                <c:ptCount val="6"/>
                <c:pt idx="0">
                  <c:v>Ensenada</c:v>
                </c:pt>
                <c:pt idx="1">
                  <c:v>Mexicali</c:v>
                </c:pt>
                <c:pt idx="2">
                  <c:v>Tecate</c:v>
                </c:pt>
                <c:pt idx="3">
                  <c:v>Tijuana</c:v>
                </c:pt>
                <c:pt idx="4">
                  <c:v>Rosarito</c:v>
                </c:pt>
                <c:pt idx="5">
                  <c:v>Baja California</c:v>
                </c:pt>
              </c:strCache>
            </c:strRef>
          </c:cat>
          <c:val>
            <c:numRef>
              <c:f>'[1]Pag53'!$AE$10:$AE$15</c:f>
              <c:numCache>
                <c:ptCount val="6"/>
                <c:pt idx="0">
                  <c:v>4.447034057589647</c:v>
                </c:pt>
                <c:pt idx="1">
                  <c:v>3.673582186778262</c:v>
                </c:pt>
                <c:pt idx="2">
                  <c:v>3.709298422289365</c:v>
                </c:pt>
                <c:pt idx="3">
                  <c:v>3.56670610341709</c:v>
                </c:pt>
                <c:pt idx="4">
                  <c:v>4.401178010471213</c:v>
                </c:pt>
                <c:pt idx="5">
                  <c:v>3.7648466205246507</c:v>
                </c:pt>
              </c:numCache>
            </c:numRef>
          </c:val>
          <c:shape val="box"/>
        </c:ser>
        <c:shape val="box"/>
        <c:axId val="31153468"/>
        <c:axId val="59610653"/>
      </c:bar3DChart>
      <c:catAx>
        <c:axId val="31153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610653"/>
        <c:crosses val="autoZero"/>
        <c:auto val="1"/>
        <c:lblOffset val="100"/>
        <c:tickLblSkip val="1"/>
        <c:noMultiLvlLbl val="0"/>
      </c:catAx>
      <c:valAx>
        <c:axId val="596106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5346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50000">
              <a:srgbClr val="FFFF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50000">
              <a:srgbClr val="FFFF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19</xdr:row>
      <xdr:rowOff>0</xdr:rowOff>
    </xdr:from>
    <xdr:to>
      <xdr:col>27</xdr:col>
      <xdr:colOff>695325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2466975" y="4972050"/>
        <a:ext cx="52673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robledo\Documents\respaldo%20de%20usb%20de%20marce\1CD\Publicacion\Principales%20Cifras%202012-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8"/>
      <sheetName val="Pag19"/>
      <sheetName val="Pag20"/>
      <sheetName val="Pag21"/>
      <sheetName val="Pag22"/>
      <sheetName val="Pag23"/>
      <sheetName val="Pag24"/>
      <sheetName val="Pag25"/>
      <sheetName val="Pag26"/>
      <sheetName val="Pag27"/>
      <sheetName val="Pag28"/>
      <sheetName val="Pag29"/>
      <sheetName val="Pag30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Pag47"/>
      <sheetName val="Pag48"/>
      <sheetName val="Pag49"/>
      <sheetName val="Pag50"/>
      <sheetName val="Pag51"/>
      <sheetName val="Pag52"/>
      <sheetName val="Pag53"/>
      <sheetName val="Pag54"/>
      <sheetName val="Pag55"/>
      <sheetName val="Pag56"/>
      <sheetName val="Pag57"/>
      <sheetName val="Pag58"/>
      <sheetName val="Pag59"/>
      <sheetName val="Pag60"/>
      <sheetName val="Pag61"/>
      <sheetName val="Pag62"/>
      <sheetName val="Pag63"/>
      <sheetName val="Pag64"/>
      <sheetName val="Pag65"/>
      <sheetName val="Pag66"/>
      <sheetName val="Pag67"/>
      <sheetName val="Pag68"/>
      <sheetName val="Pag69"/>
      <sheetName val="Pag70"/>
      <sheetName val="Pag71"/>
      <sheetName val="Pag72"/>
      <sheetName val="Pag73"/>
    </sheetNames>
    <sheetDataSet>
      <sheetData sheetId="50">
        <row r="10">
          <cell r="A10" t="str">
            <v>Ensenada</v>
          </cell>
          <cell r="AE10">
            <v>4.447034057589647</v>
          </cell>
        </row>
        <row r="11">
          <cell r="A11" t="str">
            <v>Mexicali</v>
          </cell>
          <cell r="AE11">
            <v>3.673582186778262</v>
          </cell>
        </row>
        <row r="12">
          <cell r="A12" t="str">
            <v>Tecate</v>
          </cell>
          <cell r="AE12">
            <v>3.709298422289365</v>
          </cell>
        </row>
        <row r="13">
          <cell r="A13" t="str">
            <v>Tijuana</v>
          </cell>
          <cell r="AE13">
            <v>3.56670610341709</v>
          </cell>
        </row>
        <row r="14">
          <cell r="A14" t="str">
            <v>Rosarito</v>
          </cell>
          <cell r="AE14">
            <v>4.401178010471213</v>
          </cell>
        </row>
        <row r="15">
          <cell r="A15" t="str">
            <v>Baja California</v>
          </cell>
          <cell r="AE15">
            <v>3.7648466205246507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"/>
  <sheetViews>
    <sheetView showGridLines="0" tabSelected="1" zoomScalePageLayoutView="0" workbookViewId="0" topLeftCell="A1">
      <selection activeCell="A15" sqref="A15:AE15"/>
    </sheetView>
  </sheetViews>
  <sheetFormatPr defaultColWidth="11.421875" defaultRowHeight="12.75"/>
  <cols>
    <col min="1" max="1" width="14.140625" style="1" bestFit="1" customWidth="1"/>
    <col min="2" max="2" width="9.57421875" style="1" hidden="1" customWidth="1"/>
    <col min="3" max="3" width="10.140625" style="1" hidden="1" customWidth="1"/>
    <col min="4" max="4" width="4.28125" style="1" hidden="1" customWidth="1"/>
    <col min="5" max="5" width="9.57421875" style="1" hidden="1" customWidth="1"/>
    <col min="6" max="6" width="10.140625" style="1" hidden="1" customWidth="1"/>
    <col min="7" max="7" width="6.140625" style="1" hidden="1" customWidth="1"/>
    <col min="8" max="8" width="9.57421875" style="1" hidden="1" customWidth="1"/>
    <col min="9" max="9" width="10.140625" style="1" hidden="1" customWidth="1"/>
    <col min="10" max="10" width="7.140625" style="1" hidden="1" customWidth="1"/>
    <col min="11" max="11" width="9.57421875" style="1" hidden="1" customWidth="1"/>
    <col min="12" max="12" width="10.7109375" style="1" hidden="1" customWidth="1"/>
    <col min="13" max="13" width="7.421875" style="1" hidden="1" customWidth="1"/>
    <col min="14" max="16" width="11.421875" style="1" hidden="1" customWidth="1"/>
    <col min="17" max="17" width="13.421875" style="1" hidden="1" customWidth="1"/>
    <col min="18" max="18" width="10.8515625" style="1" hidden="1" customWidth="1"/>
    <col min="19" max="19" width="9.421875" style="1" hidden="1" customWidth="1"/>
    <col min="20" max="16384" width="11.421875" style="1" customWidth="1"/>
  </cols>
  <sheetData>
    <row r="1" spans="1:31" ht="13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ht="13.5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13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ht="13.5" customHeight="1"/>
    <row r="5" spans="1:31" ht="12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7" spans="1:31" ht="23.25" customHeight="1">
      <c r="A7" s="9" t="s">
        <v>3</v>
      </c>
      <c r="B7" s="12" t="s">
        <v>4</v>
      </c>
      <c r="C7" s="13"/>
      <c r="D7" s="14"/>
      <c r="E7" s="12" t="s">
        <v>5</v>
      </c>
      <c r="F7" s="13"/>
      <c r="G7" s="14"/>
      <c r="H7" s="12" t="s">
        <v>6</v>
      </c>
      <c r="I7" s="13"/>
      <c r="J7" s="14"/>
      <c r="K7" s="12" t="s">
        <v>7</v>
      </c>
      <c r="L7" s="13"/>
      <c r="M7" s="14"/>
      <c r="N7" s="12" t="s">
        <v>8</v>
      </c>
      <c r="O7" s="13"/>
      <c r="P7" s="14"/>
      <c r="Q7" s="12" t="s">
        <v>24</v>
      </c>
      <c r="R7" s="13"/>
      <c r="S7" s="14"/>
      <c r="T7" s="12" t="s">
        <v>9</v>
      </c>
      <c r="U7" s="13"/>
      <c r="V7" s="14"/>
      <c r="W7" s="12" t="s">
        <v>10</v>
      </c>
      <c r="X7" s="13"/>
      <c r="Y7" s="14"/>
      <c r="Z7" s="12" t="s">
        <v>22</v>
      </c>
      <c r="AA7" s="13"/>
      <c r="AB7" s="14"/>
      <c r="AC7" s="12" t="s">
        <v>23</v>
      </c>
      <c r="AD7" s="13"/>
      <c r="AE7" s="14"/>
    </row>
    <row r="8" spans="1:31" ht="16.5" customHeight="1">
      <c r="A8" s="10"/>
      <c r="B8" s="6" t="s">
        <v>11</v>
      </c>
      <c r="C8" s="6" t="s">
        <v>12</v>
      </c>
      <c r="D8" s="6" t="s">
        <v>13</v>
      </c>
      <c r="E8" s="6" t="s">
        <v>11</v>
      </c>
      <c r="F8" s="6" t="s">
        <v>12</v>
      </c>
      <c r="G8" s="6" t="s">
        <v>13</v>
      </c>
      <c r="H8" s="6" t="s">
        <v>11</v>
      </c>
      <c r="I8" s="6" t="s">
        <v>12</v>
      </c>
      <c r="J8" s="6" t="s">
        <v>13</v>
      </c>
      <c r="K8" s="6" t="s">
        <v>11</v>
      </c>
      <c r="L8" s="6" t="s">
        <v>12</v>
      </c>
      <c r="M8" s="6" t="s">
        <v>13</v>
      </c>
      <c r="N8" s="6" t="s">
        <v>11</v>
      </c>
      <c r="O8" s="6" t="s">
        <v>12</v>
      </c>
      <c r="P8" s="6" t="s">
        <v>13</v>
      </c>
      <c r="Q8" s="6" t="s">
        <v>11</v>
      </c>
      <c r="R8" s="6" t="s">
        <v>12</v>
      </c>
      <c r="S8" s="6" t="s">
        <v>13</v>
      </c>
      <c r="T8" s="6" t="s">
        <v>11</v>
      </c>
      <c r="U8" s="6" t="s">
        <v>12</v>
      </c>
      <c r="V8" s="6" t="s">
        <v>13</v>
      </c>
      <c r="W8" s="6" t="s">
        <v>11</v>
      </c>
      <c r="X8" s="6" t="s">
        <v>12</v>
      </c>
      <c r="Y8" s="15" t="s">
        <v>13</v>
      </c>
      <c r="Z8" s="6" t="s">
        <v>11</v>
      </c>
      <c r="AA8" s="6" t="s">
        <v>12</v>
      </c>
      <c r="AB8" s="15" t="s">
        <v>13</v>
      </c>
      <c r="AC8" s="6" t="s">
        <v>11</v>
      </c>
      <c r="AD8" s="6" t="s">
        <v>12</v>
      </c>
      <c r="AE8" s="15" t="s">
        <v>13</v>
      </c>
    </row>
    <row r="9" spans="1:31" ht="15" customHeight="1">
      <c r="A9" s="11"/>
      <c r="B9" s="7" t="s">
        <v>14</v>
      </c>
      <c r="C9" s="7" t="s">
        <v>15</v>
      </c>
      <c r="D9" s="7"/>
      <c r="E9" s="7" t="s">
        <v>14</v>
      </c>
      <c r="F9" s="7" t="s">
        <v>15</v>
      </c>
      <c r="G9" s="7"/>
      <c r="H9" s="7" t="s">
        <v>14</v>
      </c>
      <c r="I9" s="7" t="s">
        <v>15</v>
      </c>
      <c r="J9" s="7"/>
      <c r="K9" s="7" t="s">
        <v>14</v>
      </c>
      <c r="L9" s="7" t="s">
        <v>15</v>
      </c>
      <c r="M9" s="7"/>
      <c r="N9" s="7" t="s">
        <v>14</v>
      </c>
      <c r="O9" s="7" t="s">
        <v>15</v>
      </c>
      <c r="P9" s="7"/>
      <c r="Q9" s="7" t="s">
        <v>14</v>
      </c>
      <c r="R9" s="7" t="s">
        <v>15</v>
      </c>
      <c r="S9" s="7"/>
      <c r="T9" s="7" t="s">
        <v>14</v>
      </c>
      <c r="U9" s="7" t="s">
        <v>15</v>
      </c>
      <c r="V9" s="7"/>
      <c r="W9" s="7" t="s">
        <v>14</v>
      </c>
      <c r="X9" s="7" t="s">
        <v>15</v>
      </c>
      <c r="Y9" s="16"/>
      <c r="Z9" s="7" t="s">
        <v>14</v>
      </c>
      <c r="AA9" s="7" t="s">
        <v>15</v>
      </c>
      <c r="AB9" s="16"/>
      <c r="AC9" s="7" t="s">
        <v>14</v>
      </c>
      <c r="AD9" s="7" t="s">
        <v>15</v>
      </c>
      <c r="AE9" s="16"/>
    </row>
    <row r="10" spans="1:31" ht="34.5" customHeight="1">
      <c r="A10" s="2" t="s">
        <v>16</v>
      </c>
      <c r="B10" s="3">
        <v>21679</v>
      </c>
      <c r="C10" s="3">
        <v>20595</v>
      </c>
      <c r="D10" s="4">
        <v>5.000230637944554</v>
      </c>
      <c r="E10" s="3">
        <v>22869</v>
      </c>
      <c r="F10" s="3">
        <v>21335</v>
      </c>
      <c r="G10" s="4">
        <f>100-F10/E10*100</f>
        <v>6.707770344133976</v>
      </c>
      <c r="H10" s="3">
        <v>23581</v>
      </c>
      <c r="I10" s="3">
        <v>22043</v>
      </c>
      <c r="J10" s="4">
        <v>6.522200076332638</v>
      </c>
      <c r="K10" s="3">
        <v>23610</v>
      </c>
      <c r="L10" s="3">
        <v>22263</v>
      </c>
      <c r="M10" s="4">
        <v>5.705209656925035</v>
      </c>
      <c r="N10" s="3">
        <v>23397</v>
      </c>
      <c r="O10" s="3">
        <v>22212</v>
      </c>
      <c r="P10" s="4">
        <v>5.064751891268116</v>
      </c>
      <c r="Q10" s="3">
        <v>23910</v>
      </c>
      <c r="R10" s="3">
        <v>22800</v>
      </c>
      <c r="S10" s="4">
        <f>100-R10/Q10*100</f>
        <v>4.642409033877044</v>
      </c>
      <c r="T10" s="3">
        <v>24869</v>
      </c>
      <c r="U10" s="3">
        <v>23835</v>
      </c>
      <c r="V10" s="4">
        <f>100-U10/T10*100</f>
        <v>4.157786802846914</v>
      </c>
      <c r="W10" s="3">
        <v>25898</v>
      </c>
      <c r="X10" s="3">
        <v>24865</v>
      </c>
      <c r="Y10" s="4">
        <f>100-X10/W10*100</f>
        <v>3.988724998069344</v>
      </c>
      <c r="Z10" s="3">
        <v>26287</v>
      </c>
      <c r="AA10" s="3">
        <v>25009</v>
      </c>
      <c r="AB10" s="4">
        <f aca="true" t="shared" si="0" ref="AB10:AB15">100-AA10/Z10*100</f>
        <v>4.861718720279981</v>
      </c>
      <c r="AC10" s="3">
        <v>26602</v>
      </c>
      <c r="AD10" s="3">
        <v>25419</v>
      </c>
      <c r="AE10" s="4">
        <f aca="true" t="shared" si="1" ref="AE10:AE15">100-AD10/AC10*100</f>
        <v>4.447034057589647</v>
      </c>
    </row>
    <row r="11" spans="1:31" ht="34.5" customHeight="1">
      <c r="A11" s="5" t="s">
        <v>17</v>
      </c>
      <c r="B11" s="3">
        <v>43042</v>
      </c>
      <c r="C11" s="3">
        <v>40869</v>
      </c>
      <c r="D11" s="4">
        <v>5.048557223177369</v>
      </c>
      <c r="E11" s="3">
        <v>43831</v>
      </c>
      <c r="F11" s="3">
        <v>41713</v>
      </c>
      <c r="G11" s="4">
        <f>100-F11/E11*100</f>
        <v>4.832196390682398</v>
      </c>
      <c r="H11" s="3">
        <v>44496</v>
      </c>
      <c r="I11" s="3">
        <v>42553</v>
      </c>
      <c r="J11" s="4">
        <v>4.366684645810864</v>
      </c>
      <c r="K11" s="3">
        <v>44620</v>
      </c>
      <c r="L11" s="3">
        <v>42846</v>
      </c>
      <c r="M11" s="4">
        <v>3.9757956073509604</v>
      </c>
      <c r="N11" s="3">
        <v>45187</v>
      </c>
      <c r="O11" s="3">
        <v>43334</v>
      </c>
      <c r="P11" s="4">
        <v>4.100736937614798</v>
      </c>
      <c r="Q11" s="3">
        <v>46346</v>
      </c>
      <c r="R11" s="3">
        <v>44425</v>
      </c>
      <c r="S11" s="4">
        <f>100-R11/Q11*100</f>
        <v>4.144910024597593</v>
      </c>
      <c r="T11" s="3">
        <v>47898</v>
      </c>
      <c r="U11" s="3">
        <v>46111</v>
      </c>
      <c r="V11" s="4">
        <f>100-U11/T11*100</f>
        <v>3.7308447116789836</v>
      </c>
      <c r="W11" s="3">
        <v>48963</v>
      </c>
      <c r="X11" s="3">
        <v>46911</v>
      </c>
      <c r="Y11" s="4">
        <f>100-X11/W11*100</f>
        <v>4.190919674039577</v>
      </c>
      <c r="Z11" s="3">
        <v>49324</v>
      </c>
      <c r="AA11" s="3">
        <v>47440</v>
      </c>
      <c r="AB11" s="4">
        <f t="shared" si="0"/>
        <v>3.8196415538074717</v>
      </c>
      <c r="AC11" s="3">
        <v>50659</v>
      </c>
      <c r="AD11" s="3">
        <v>48798</v>
      </c>
      <c r="AE11" s="4">
        <f t="shared" si="1"/>
        <v>3.673582186778262</v>
      </c>
    </row>
    <row r="12" spans="1:31" ht="34.5" customHeight="1">
      <c r="A12" s="5" t="s">
        <v>18</v>
      </c>
      <c r="B12" s="3">
        <v>4163</v>
      </c>
      <c r="C12" s="3">
        <v>4210</v>
      </c>
      <c r="D12" s="4">
        <v>-1.1289935142925884</v>
      </c>
      <c r="E12" s="3">
        <v>4743</v>
      </c>
      <c r="F12" s="3">
        <v>4465</v>
      </c>
      <c r="G12" s="4">
        <f>100-F12/E12*100</f>
        <v>5.861269238878336</v>
      </c>
      <c r="H12" s="3">
        <v>4825</v>
      </c>
      <c r="I12" s="3">
        <v>4547</v>
      </c>
      <c r="J12" s="4">
        <v>5.761658031088075</v>
      </c>
      <c r="K12" s="3">
        <v>5050</v>
      </c>
      <c r="L12" s="3">
        <v>4778</v>
      </c>
      <c r="M12" s="4">
        <v>5.386138613861391</v>
      </c>
      <c r="N12" s="3">
        <v>5219</v>
      </c>
      <c r="O12" s="3">
        <v>4975</v>
      </c>
      <c r="P12" s="4">
        <v>4.675225138915508</v>
      </c>
      <c r="Q12" s="3">
        <v>5551</v>
      </c>
      <c r="R12" s="3">
        <v>5235</v>
      </c>
      <c r="S12" s="4">
        <f>100-R12/Q12*100</f>
        <v>5.692667987749957</v>
      </c>
      <c r="T12" s="3">
        <v>5579</v>
      </c>
      <c r="U12" s="3">
        <v>5256</v>
      </c>
      <c r="V12" s="4">
        <f>100-U12/T12*100</f>
        <v>5.789568022943186</v>
      </c>
      <c r="W12" s="3">
        <v>5699</v>
      </c>
      <c r="X12" s="3">
        <v>5446</v>
      </c>
      <c r="Y12" s="4">
        <f>100-X12/W12*100</f>
        <v>4.439375329005088</v>
      </c>
      <c r="Z12" s="3">
        <v>5666</v>
      </c>
      <c r="AA12" s="3">
        <v>5425</v>
      </c>
      <c r="AB12" s="4">
        <f t="shared" si="0"/>
        <v>4.253441581362523</v>
      </c>
      <c r="AC12" s="3">
        <v>5958</v>
      </c>
      <c r="AD12" s="3">
        <v>5737</v>
      </c>
      <c r="AE12" s="4">
        <f t="shared" si="1"/>
        <v>3.709298422289365</v>
      </c>
    </row>
    <row r="13" spans="1:31" ht="34.5" customHeight="1">
      <c r="A13" s="5" t="s">
        <v>19</v>
      </c>
      <c r="B13" s="3">
        <v>63457</v>
      </c>
      <c r="C13" s="3">
        <v>60324</v>
      </c>
      <c r="D13" s="4">
        <v>4.9372015695667955</v>
      </c>
      <c r="E13" s="3">
        <v>67763</v>
      </c>
      <c r="F13" s="3">
        <v>64345</v>
      </c>
      <c r="G13" s="4">
        <f>100-F13/E13*100</f>
        <v>5.044050588079045</v>
      </c>
      <c r="H13" s="3">
        <v>71245</v>
      </c>
      <c r="I13" s="3">
        <v>67402</v>
      </c>
      <c r="J13" s="4">
        <v>5.394062741244994</v>
      </c>
      <c r="K13" s="3">
        <v>73207</v>
      </c>
      <c r="L13" s="3">
        <v>69395</v>
      </c>
      <c r="M13" s="4">
        <v>5.207152321499308</v>
      </c>
      <c r="N13" s="3">
        <v>74991</v>
      </c>
      <c r="O13" s="3">
        <v>71215</v>
      </c>
      <c r="P13" s="4">
        <v>5.035270899174577</v>
      </c>
      <c r="Q13" s="3">
        <v>77879</v>
      </c>
      <c r="R13" s="3">
        <v>74608</v>
      </c>
      <c r="S13" s="4">
        <f>100-R13/Q13*100</f>
        <v>4.200105291542016</v>
      </c>
      <c r="T13" s="3">
        <v>80654</v>
      </c>
      <c r="U13" s="3">
        <v>77035</v>
      </c>
      <c r="V13" s="4">
        <f>100-U13/T13*100</f>
        <v>4.487068217323383</v>
      </c>
      <c r="W13" s="3">
        <v>82374</v>
      </c>
      <c r="X13" s="3">
        <v>79150</v>
      </c>
      <c r="Y13" s="4">
        <f>100-X13/W13*100</f>
        <v>3.9138563138854465</v>
      </c>
      <c r="Z13" s="3">
        <v>83651</v>
      </c>
      <c r="AA13" s="3">
        <v>80755</v>
      </c>
      <c r="AB13" s="4">
        <f t="shared" si="0"/>
        <v>3.4620028451542737</v>
      </c>
      <c r="AC13" s="3">
        <v>86214</v>
      </c>
      <c r="AD13" s="3">
        <v>83139</v>
      </c>
      <c r="AE13" s="4">
        <f t="shared" si="1"/>
        <v>3.56670610341709</v>
      </c>
    </row>
    <row r="14" spans="1:31" ht="34.5" customHeight="1">
      <c r="A14" s="5" t="s">
        <v>20</v>
      </c>
      <c r="B14" s="3">
        <v>4126</v>
      </c>
      <c r="C14" s="3">
        <v>3855</v>
      </c>
      <c r="D14" s="4">
        <v>6.568104701890448</v>
      </c>
      <c r="E14" s="3">
        <v>4446</v>
      </c>
      <c r="F14" s="3">
        <v>4142</v>
      </c>
      <c r="G14" s="4">
        <f>100-F14/E14*100</f>
        <v>6.837606837606842</v>
      </c>
      <c r="H14" s="3">
        <v>4784</v>
      </c>
      <c r="I14" s="3">
        <v>4459</v>
      </c>
      <c r="J14" s="4">
        <v>6.793478260869563</v>
      </c>
      <c r="K14" s="3">
        <v>4965</v>
      </c>
      <c r="L14" s="3">
        <v>4752</v>
      </c>
      <c r="M14" s="4">
        <v>4.290030211480371</v>
      </c>
      <c r="N14" s="3">
        <v>5080</v>
      </c>
      <c r="O14" s="3">
        <v>4869</v>
      </c>
      <c r="P14" s="4">
        <v>4.153543307086622</v>
      </c>
      <c r="Q14" s="3">
        <v>5378</v>
      </c>
      <c r="R14" s="3">
        <v>5216</v>
      </c>
      <c r="S14" s="4">
        <f>100-R14/Q14*100</f>
        <v>3.0122722201561913</v>
      </c>
      <c r="T14" s="3">
        <v>5755</v>
      </c>
      <c r="U14" s="3">
        <v>5506</v>
      </c>
      <c r="V14" s="4">
        <f>100-U14/T14*100</f>
        <v>4.326672458731537</v>
      </c>
      <c r="W14" s="3">
        <v>5843</v>
      </c>
      <c r="X14" s="3">
        <v>5584</v>
      </c>
      <c r="Y14" s="4">
        <f>100-X14/W14*100</f>
        <v>4.432654458326198</v>
      </c>
      <c r="Z14" s="3">
        <v>6021</v>
      </c>
      <c r="AA14" s="3">
        <v>5780</v>
      </c>
      <c r="AB14" s="4">
        <f t="shared" si="0"/>
        <v>4.002657365886066</v>
      </c>
      <c r="AC14" s="3">
        <v>6112</v>
      </c>
      <c r="AD14" s="3">
        <v>5843</v>
      </c>
      <c r="AE14" s="4">
        <f t="shared" si="1"/>
        <v>4.401178010471213</v>
      </c>
    </row>
    <row r="15" spans="1:31" ht="34.5" customHeight="1">
      <c r="A15" s="17" t="s">
        <v>21</v>
      </c>
      <c r="B15" s="18">
        <v>136467</v>
      </c>
      <c r="C15" s="18">
        <v>129853</v>
      </c>
      <c r="D15" s="19">
        <v>4.846592949211157</v>
      </c>
      <c r="E15" s="18">
        <v>143652</v>
      </c>
      <c r="F15" s="18">
        <v>136000</v>
      </c>
      <c r="G15" s="19">
        <v>5.326761896806175</v>
      </c>
      <c r="H15" s="18">
        <v>148931</v>
      </c>
      <c r="I15" s="18">
        <v>141004</v>
      </c>
      <c r="J15" s="19">
        <v>5.322599055938653</v>
      </c>
      <c r="K15" s="18">
        <v>151452</v>
      </c>
      <c r="L15" s="18">
        <v>144034</v>
      </c>
      <c r="M15" s="19">
        <v>4.897921453661894</v>
      </c>
      <c r="N15" s="18">
        <v>153874</v>
      </c>
      <c r="O15" s="18">
        <v>146605</v>
      </c>
      <c r="P15" s="19">
        <v>4.723994956912804</v>
      </c>
      <c r="Q15" s="18">
        <v>159064</v>
      </c>
      <c r="R15" s="18">
        <v>152284</v>
      </c>
      <c r="S15" s="19">
        <v>4.262435246190208</v>
      </c>
      <c r="T15" s="18">
        <v>164755</v>
      </c>
      <c r="U15" s="18">
        <v>157743</v>
      </c>
      <c r="V15" s="19">
        <v>4.256016509362382</v>
      </c>
      <c r="W15" s="18">
        <v>168777</v>
      </c>
      <c r="X15" s="18">
        <v>161956</v>
      </c>
      <c r="Y15" s="19">
        <v>4.041427445682771</v>
      </c>
      <c r="Z15" s="18">
        <f>SUM(Z10:Z14)</f>
        <v>170949</v>
      </c>
      <c r="AA15" s="18">
        <f>SUM(AA10:AA14)</f>
        <v>164409</v>
      </c>
      <c r="AB15" s="19">
        <f t="shared" si="0"/>
        <v>3.8257024024709096</v>
      </c>
      <c r="AC15" s="18">
        <f>SUM(AC10:AC14)</f>
        <v>175545</v>
      </c>
      <c r="AD15" s="18">
        <f>SUM(AD10:AD14)</f>
        <v>168936</v>
      </c>
      <c r="AE15" s="19">
        <f t="shared" si="1"/>
        <v>3.7648466205246507</v>
      </c>
    </row>
  </sheetData>
  <sheetProtection/>
  <mergeCells count="18">
    <mergeCell ref="Z7:AB7"/>
    <mergeCell ref="AC7:AE7"/>
    <mergeCell ref="T7:V7"/>
    <mergeCell ref="K7:M7"/>
    <mergeCell ref="N7:P7"/>
    <mergeCell ref="Q7:S7"/>
    <mergeCell ref="W7:Y7"/>
    <mergeCell ref="Y8:Y9"/>
    <mergeCell ref="A1:AE1"/>
    <mergeCell ref="A2:AE2"/>
    <mergeCell ref="A3:AE3"/>
    <mergeCell ref="A5:AE5"/>
    <mergeCell ref="A7:A9"/>
    <mergeCell ref="B7:D7"/>
    <mergeCell ref="E7:G7"/>
    <mergeCell ref="H7:J7"/>
    <mergeCell ref="AB8:AB9"/>
    <mergeCell ref="AE8:AE9"/>
  </mergeCells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ISEP</dc:creator>
  <cp:keywords/>
  <dc:description/>
  <cp:lastModifiedBy>orobledo</cp:lastModifiedBy>
  <cp:lastPrinted>2011-01-08T00:34:56Z</cp:lastPrinted>
  <dcterms:created xsi:type="dcterms:W3CDTF">2011-01-07T22:49:16Z</dcterms:created>
  <dcterms:modified xsi:type="dcterms:W3CDTF">2013-05-28T20:14:08Z</dcterms:modified>
  <cp:category/>
  <cp:version/>
  <cp:contentType/>
  <cp:contentStatus/>
</cp:coreProperties>
</file>