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Hoja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<sst xmlns="http://schemas.openxmlformats.org/spreadsheetml/2006/main" count="49" uniqueCount="25">
  <si>
    <t>Municipio</t>
  </si>
  <si>
    <t>Alumnos</t>
  </si>
  <si>
    <t>Docentes</t>
  </si>
  <si>
    <t>Grupos</t>
  </si>
  <si>
    <t>Escuelas</t>
  </si>
  <si>
    <t>Ensenada</t>
  </si>
  <si>
    <t>Tecate</t>
  </si>
  <si>
    <t>Tijuana</t>
  </si>
  <si>
    <t>Rosarito</t>
  </si>
  <si>
    <t>Baja California</t>
  </si>
  <si>
    <t>Sostenimiento</t>
  </si>
  <si>
    <t>Estatal</t>
  </si>
  <si>
    <t>Federalizado</t>
  </si>
  <si>
    <t>Particular</t>
  </si>
  <si>
    <t>Mexicali</t>
  </si>
  <si>
    <t>Dirección de Planeación Programación y Presupuesto</t>
  </si>
  <si>
    <t>Total</t>
  </si>
  <si>
    <t>Departamento de Información y Estadística Educativa</t>
  </si>
  <si>
    <t>Relación Alumno Grupo Secundaria 2012-2013</t>
  </si>
  <si>
    <t>Playas de Rosarito</t>
  </si>
  <si>
    <t>Relación Alumno Escuela</t>
  </si>
  <si>
    <t>Relación Alumno Docente</t>
  </si>
  <si>
    <t>Relación Alumno Grupo</t>
  </si>
  <si>
    <t>Relación Grupo Escuela</t>
  </si>
  <si>
    <t>Relación Docente Escuela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</si>
</sst>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sz val="10"/>
      <name val="Tahoma"/>
      <family val="2"/>
    </font>
    <font>
      <sz val="10"/>
      <color indexed="8"/>
      <name val="Arial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Tahoma"/>
      <family val="2"/>
    </font>
    <font>
      <sz val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Tahoma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Tahoma"/>
      <family val="2"/>
    </font>
    <font>
      <sz val="8"/>
      <color theme="0"/>
      <name val="Tahoma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 tint="-0.24993999302387238"/>
      </left>
      <right style="double">
        <color theme="0" tint="-0.24993999302387238"/>
      </right>
      <top style="double">
        <color theme="0" tint="-0.24993999302387238"/>
      </top>
      <bottom style="double">
        <color theme="0" tint="-0.2499399930238723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8" fillId="0" borderId="10" xfId="54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left" wrapText="1"/>
      <protection/>
    </xf>
    <xf numFmtId="3" fontId="9" fillId="0" borderId="10" xfId="54" applyNumberFormat="1" applyFont="1" applyFill="1" applyBorder="1" applyAlignment="1">
      <alignment horizontal="center" wrapText="1"/>
      <protection/>
    </xf>
    <xf numFmtId="0" fontId="9" fillId="0" borderId="10" xfId="54" applyFont="1" applyFill="1" applyBorder="1" applyAlignment="1">
      <alignment horizontal="center" wrapText="1"/>
      <protection/>
    </xf>
    <xf numFmtId="1" fontId="9" fillId="0" borderId="10" xfId="54" applyNumberFormat="1" applyFont="1" applyFill="1" applyBorder="1" applyAlignment="1">
      <alignment horizont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34" borderId="10" xfId="54" applyFont="1" applyFill="1" applyBorder="1" applyAlignment="1">
      <alignment horizontal="left" wrapText="1"/>
      <protection/>
    </xf>
    <xf numFmtId="3" fontId="8" fillId="34" borderId="10" xfId="53" applyNumberFormat="1" applyFont="1" applyFill="1" applyBorder="1" applyAlignment="1">
      <alignment horizontal="center" wrapText="1"/>
      <protection/>
    </xf>
    <xf numFmtId="0" fontId="8" fillId="34" borderId="10" xfId="53" applyFont="1" applyFill="1" applyBorder="1" applyAlignment="1">
      <alignment horizontal="center" wrapText="1"/>
      <protection/>
    </xf>
    <xf numFmtId="1" fontId="8" fillId="34" borderId="10" xfId="53" applyNumberFormat="1" applyFont="1" applyFill="1" applyBorder="1" applyAlignment="1">
      <alignment horizontal="center" wrapText="1"/>
      <protection/>
    </xf>
    <xf numFmtId="3" fontId="9" fillId="0" borderId="10" xfId="53" applyNumberFormat="1" applyFont="1" applyFill="1" applyBorder="1" applyAlignment="1">
      <alignment horizontal="center" wrapText="1"/>
      <protection/>
    </xf>
    <xf numFmtId="0" fontId="9" fillId="0" borderId="10" xfId="53" applyFont="1" applyFill="1" applyBorder="1" applyAlignment="1">
      <alignment horizontal="center" wrapText="1"/>
      <protection/>
    </xf>
    <xf numFmtId="1" fontId="9" fillId="0" borderId="10" xfId="53" applyNumberFormat="1" applyFont="1" applyFill="1" applyBorder="1" applyAlignment="1">
      <alignment horizontal="center" wrapText="1"/>
      <protection/>
    </xf>
    <xf numFmtId="0" fontId="9" fillId="34" borderId="10" xfId="54" applyFont="1" applyFill="1" applyBorder="1" applyAlignment="1">
      <alignment horizontal="left" wrapText="1"/>
      <protection/>
    </xf>
    <xf numFmtId="3" fontId="9" fillId="34" borderId="10" xfId="53" applyNumberFormat="1" applyFont="1" applyFill="1" applyBorder="1" applyAlignment="1">
      <alignment horizontal="center" wrapText="1"/>
      <protection/>
    </xf>
    <xf numFmtId="0" fontId="9" fillId="34" borderId="10" xfId="53" applyFont="1" applyFill="1" applyBorder="1" applyAlignment="1">
      <alignment horizontal="center" wrapText="1"/>
      <protection/>
    </xf>
    <xf numFmtId="1" fontId="9" fillId="34" borderId="10" xfId="53" applyNumberFormat="1" applyFont="1" applyFill="1" applyBorder="1" applyAlignment="1">
      <alignment horizontal="center" wrapText="1"/>
      <protection/>
    </xf>
    <xf numFmtId="3" fontId="10" fillId="34" borderId="10" xfId="0" applyNumberFormat="1" applyFont="1" applyFill="1" applyBorder="1" applyAlignment="1">
      <alignment horizontal="center"/>
    </xf>
    <xf numFmtId="1" fontId="10" fillId="34" borderId="10" xfId="0" applyNumberFormat="1" applyFont="1" applyFill="1" applyBorder="1" applyAlignment="1">
      <alignment horizontal="center"/>
    </xf>
    <xf numFmtId="0" fontId="47" fillId="35" borderId="10" xfId="54" applyFont="1" applyFill="1" applyBorder="1" applyAlignment="1">
      <alignment horizontal="center" vertical="center" wrapText="1"/>
      <protection/>
    </xf>
    <xf numFmtId="0" fontId="48" fillId="35" borderId="10" xfId="54" applyFont="1" applyFill="1" applyBorder="1" applyAlignment="1">
      <alignment horizontal="left" wrapText="1"/>
      <protection/>
    </xf>
    <xf numFmtId="3" fontId="48" fillId="35" borderId="10" xfId="0" applyNumberFormat="1" applyFont="1" applyFill="1" applyBorder="1" applyAlignment="1">
      <alignment horizontal="center"/>
    </xf>
    <xf numFmtId="1" fontId="48" fillId="35" borderId="10" xfId="0" applyNumberFormat="1" applyFont="1" applyFill="1" applyBorder="1" applyAlignment="1">
      <alignment horizontal="center"/>
    </xf>
    <xf numFmtId="0" fontId="49" fillId="35" borderId="10" xfId="0" applyFont="1" applyFill="1" applyBorder="1" applyAlignment="1">
      <alignment horizontal="center" vertical="center" wrapText="1"/>
    </xf>
    <xf numFmtId="0" fontId="47" fillId="35" borderId="10" xfId="54" applyFont="1" applyFill="1" applyBorder="1" applyAlignment="1">
      <alignment horizontal="left" wrapText="1"/>
      <protection/>
    </xf>
    <xf numFmtId="3" fontId="47" fillId="35" borderId="10" xfId="0" applyNumberFormat="1" applyFont="1" applyFill="1" applyBorder="1" applyAlignment="1">
      <alignment horizontal="center"/>
    </xf>
    <xf numFmtId="1" fontId="47" fillId="35" borderId="10" xfId="0" applyNumberFormat="1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3" xfId="53"/>
    <cellStyle name="Normal_Sostenimient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zoomScalePageLayoutView="0" workbookViewId="0" topLeftCell="A1">
      <selection activeCell="B6" sqref="B6"/>
    </sheetView>
  </sheetViews>
  <sheetFormatPr defaultColWidth="11.421875" defaultRowHeight="12.75"/>
  <cols>
    <col min="1" max="1" width="14.57421875" style="1" bestFit="1" customWidth="1"/>
    <col min="2" max="2" width="14.00390625" style="1" bestFit="1" customWidth="1"/>
    <col min="3" max="3" width="8.8515625" style="1" bestFit="1" customWidth="1"/>
    <col min="4" max="5" width="9.7109375" style="1" bestFit="1" customWidth="1"/>
    <col min="6" max="6" width="8.8515625" style="1" bestFit="1" customWidth="1"/>
    <col min="7" max="7" width="9.57421875" style="1" customWidth="1"/>
    <col min="8" max="8" width="10.28125" style="1" customWidth="1"/>
    <col min="9" max="9" width="9.7109375" style="1" customWidth="1"/>
    <col min="10" max="10" width="9.8515625" style="1" customWidth="1"/>
    <col min="11" max="11" width="10.140625" style="1" customWidth="1"/>
    <col min="12" max="16384" width="11.421875" style="1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 t="s">
        <v>17</v>
      </c>
      <c r="B3" s="3"/>
      <c r="C3" s="3"/>
      <c r="D3" s="3"/>
      <c r="E3" s="3"/>
      <c r="F3" s="3"/>
      <c r="G3" s="3"/>
      <c r="H3" s="3"/>
      <c r="I3" s="3"/>
      <c r="J3" s="3"/>
      <c r="K3" s="3"/>
    </row>
    <row r="5" spans="1:11" ht="12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ht="13.5" thickBot="1"/>
    <row r="7" spans="1:11" s="2" customFormat="1" ht="16.5" customHeight="1" thickBot="1" thickTop="1">
      <c r="A7" s="4" t="s">
        <v>0</v>
      </c>
      <c r="B7" s="4" t="s">
        <v>10</v>
      </c>
      <c r="C7" s="4" t="s">
        <v>1</v>
      </c>
      <c r="D7" s="4" t="s">
        <v>3</v>
      </c>
      <c r="E7" s="4" t="s">
        <v>2</v>
      </c>
      <c r="F7" s="4" t="s">
        <v>4</v>
      </c>
      <c r="G7" s="5" t="s">
        <v>20</v>
      </c>
      <c r="H7" s="5" t="s">
        <v>21</v>
      </c>
      <c r="I7" s="5" t="s">
        <v>22</v>
      </c>
      <c r="J7" s="5" t="s">
        <v>23</v>
      </c>
      <c r="K7" s="5" t="s">
        <v>24</v>
      </c>
    </row>
    <row r="8" spans="1:11" s="2" customFormat="1" ht="16.5" customHeight="1" thickBot="1" thickTop="1">
      <c r="A8" s="6"/>
      <c r="B8" s="6"/>
      <c r="C8" s="6"/>
      <c r="D8" s="6"/>
      <c r="E8" s="6"/>
      <c r="F8" s="6"/>
      <c r="G8" s="5"/>
      <c r="H8" s="5"/>
      <c r="I8" s="5"/>
      <c r="J8" s="5"/>
      <c r="K8" s="5"/>
    </row>
    <row r="9" spans="1:11" s="2" customFormat="1" ht="16.5" customHeight="1" thickBot="1" thickTop="1">
      <c r="A9" s="6"/>
      <c r="B9" s="6"/>
      <c r="C9" s="6"/>
      <c r="D9" s="6"/>
      <c r="E9" s="6"/>
      <c r="F9" s="6"/>
      <c r="G9" s="5"/>
      <c r="H9" s="5"/>
      <c r="I9" s="5"/>
      <c r="J9" s="5"/>
      <c r="K9" s="5"/>
    </row>
    <row r="10" spans="1:11" ht="15" customHeight="1" thickBot="1" thickTop="1">
      <c r="A10" s="7" t="s">
        <v>5</v>
      </c>
      <c r="B10" s="8" t="s">
        <v>11</v>
      </c>
      <c r="C10" s="9">
        <v>13341</v>
      </c>
      <c r="D10" s="9">
        <v>512</v>
      </c>
      <c r="E10" s="9">
        <v>804</v>
      </c>
      <c r="F10" s="10">
        <v>69</v>
      </c>
      <c r="G10" s="11">
        <f aca="true" t="shared" si="0" ref="G10:G33">C10/F10</f>
        <v>193.34782608695653</v>
      </c>
      <c r="H10" s="11">
        <f aca="true" t="shared" si="1" ref="H10:H33">C10/E10</f>
        <v>16.59328358208955</v>
      </c>
      <c r="I10" s="11">
        <f aca="true" t="shared" si="2" ref="I10:I33">C10/D10</f>
        <v>26.056640625</v>
      </c>
      <c r="J10" s="11">
        <f aca="true" t="shared" si="3" ref="J10:J33">E10/F10</f>
        <v>11.652173913043478</v>
      </c>
      <c r="K10" s="11">
        <f aca="true" t="shared" si="4" ref="K10:K33">D10/F10</f>
        <v>7.420289855072464</v>
      </c>
    </row>
    <row r="11" spans="1:11" ht="15" customHeight="1" thickBot="1" thickTop="1">
      <c r="A11" s="12"/>
      <c r="B11" s="8" t="s">
        <v>12</v>
      </c>
      <c r="C11" s="9">
        <v>12842</v>
      </c>
      <c r="D11" s="9">
        <v>432</v>
      </c>
      <c r="E11" s="9">
        <v>908</v>
      </c>
      <c r="F11" s="10">
        <v>46</v>
      </c>
      <c r="G11" s="11">
        <f t="shared" si="0"/>
        <v>279.17391304347825</v>
      </c>
      <c r="H11" s="11">
        <f t="shared" si="1"/>
        <v>14.1431718061674</v>
      </c>
      <c r="I11" s="11">
        <f t="shared" si="2"/>
        <v>29.72685185185185</v>
      </c>
      <c r="J11" s="11">
        <f t="shared" si="3"/>
        <v>19.73913043478261</v>
      </c>
      <c r="K11" s="11">
        <f t="shared" si="4"/>
        <v>9.391304347826088</v>
      </c>
    </row>
    <row r="12" spans="1:11" ht="15" customHeight="1" thickBot="1" thickTop="1">
      <c r="A12" s="12"/>
      <c r="B12" s="8" t="s">
        <v>13</v>
      </c>
      <c r="C12" s="9">
        <v>1391</v>
      </c>
      <c r="D12" s="9">
        <v>63</v>
      </c>
      <c r="E12" s="9">
        <v>208</v>
      </c>
      <c r="F12" s="10">
        <v>19</v>
      </c>
      <c r="G12" s="11">
        <f t="shared" si="0"/>
        <v>73.21052631578948</v>
      </c>
      <c r="H12" s="11">
        <f t="shared" si="1"/>
        <v>6.6875</v>
      </c>
      <c r="I12" s="11">
        <f t="shared" si="2"/>
        <v>22.07936507936508</v>
      </c>
      <c r="J12" s="11">
        <f t="shared" si="3"/>
        <v>10.947368421052632</v>
      </c>
      <c r="K12" s="11">
        <f t="shared" si="4"/>
        <v>3.3157894736842106</v>
      </c>
    </row>
    <row r="13" spans="1:11" ht="15" customHeight="1" thickBot="1" thickTop="1">
      <c r="A13" s="12"/>
      <c r="B13" s="13" t="s">
        <v>16</v>
      </c>
      <c r="C13" s="14">
        <v>27574</v>
      </c>
      <c r="D13" s="14">
        <v>1007</v>
      </c>
      <c r="E13" s="14">
        <v>1920</v>
      </c>
      <c r="F13" s="15">
        <v>134</v>
      </c>
      <c r="G13" s="16">
        <f t="shared" si="0"/>
        <v>205.77611940298507</v>
      </c>
      <c r="H13" s="16">
        <f t="shared" si="1"/>
        <v>14.361458333333333</v>
      </c>
      <c r="I13" s="16">
        <f t="shared" si="2"/>
        <v>27.38232373386296</v>
      </c>
      <c r="J13" s="16">
        <f t="shared" si="3"/>
        <v>14.328358208955224</v>
      </c>
      <c r="K13" s="16">
        <f t="shared" si="4"/>
        <v>7.514925373134329</v>
      </c>
    </row>
    <row r="14" spans="1:11" ht="15" customHeight="1" thickBot="1" thickTop="1">
      <c r="A14" s="7" t="s">
        <v>14</v>
      </c>
      <c r="B14" s="8" t="s">
        <v>11</v>
      </c>
      <c r="C14" s="10">
        <v>28940</v>
      </c>
      <c r="D14" s="10">
        <v>1008</v>
      </c>
      <c r="E14" s="10">
        <v>2573</v>
      </c>
      <c r="F14" s="10">
        <v>105</v>
      </c>
      <c r="G14" s="11">
        <f t="shared" si="0"/>
        <v>275.6190476190476</v>
      </c>
      <c r="H14" s="11">
        <f t="shared" si="1"/>
        <v>11.247570928876797</v>
      </c>
      <c r="I14" s="11">
        <f t="shared" si="2"/>
        <v>28.71031746031746</v>
      </c>
      <c r="J14" s="11">
        <f t="shared" si="3"/>
        <v>24.504761904761907</v>
      </c>
      <c r="K14" s="11">
        <f t="shared" si="4"/>
        <v>9.6</v>
      </c>
    </row>
    <row r="15" spans="1:11" ht="15" customHeight="1" thickBot="1" thickTop="1">
      <c r="A15" s="12"/>
      <c r="B15" s="8" t="s">
        <v>12</v>
      </c>
      <c r="C15" s="10">
        <v>18449</v>
      </c>
      <c r="D15" s="10">
        <v>567</v>
      </c>
      <c r="E15" s="10">
        <v>1254</v>
      </c>
      <c r="F15" s="10">
        <v>40</v>
      </c>
      <c r="G15" s="11">
        <f t="shared" si="0"/>
        <v>461.225</v>
      </c>
      <c r="H15" s="11">
        <f t="shared" si="1"/>
        <v>14.712121212121213</v>
      </c>
      <c r="I15" s="11">
        <f t="shared" si="2"/>
        <v>32.5379188712522</v>
      </c>
      <c r="J15" s="11">
        <f t="shared" si="3"/>
        <v>31.35</v>
      </c>
      <c r="K15" s="11">
        <f t="shared" si="4"/>
        <v>14.175</v>
      </c>
    </row>
    <row r="16" spans="1:11" ht="15" customHeight="1" thickBot="1" thickTop="1">
      <c r="A16" s="12"/>
      <c r="B16" s="8" t="s">
        <v>13</v>
      </c>
      <c r="C16" s="10">
        <v>4310</v>
      </c>
      <c r="D16" s="10">
        <v>165</v>
      </c>
      <c r="E16" s="10">
        <v>473</v>
      </c>
      <c r="F16" s="10">
        <v>34</v>
      </c>
      <c r="G16" s="11">
        <f t="shared" si="0"/>
        <v>126.76470588235294</v>
      </c>
      <c r="H16" s="11">
        <f t="shared" si="1"/>
        <v>9.112050739957716</v>
      </c>
      <c r="I16" s="11">
        <f t="shared" si="2"/>
        <v>26.12121212121212</v>
      </c>
      <c r="J16" s="11">
        <f t="shared" si="3"/>
        <v>13.911764705882353</v>
      </c>
      <c r="K16" s="11">
        <f t="shared" si="4"/>
        <v>4.852941176470588</v>
      </c>
    </row>
    <row r="17" spans="1:11" ht="15" customHeight="1" thickBot="1" thickTop="1">
      <c r="A17" s="12" t="s">
        <v>14</v>
      </c>
      <c r="B17" s="13" t="s">
        <v>16</v>
      </c>
      <c r="C17" s="14">
        <v>51699</v>
      </c>
      <c r="D17" s="14">
        <v>1740</v>
      </c>
      <c r="E17" s="14">
        <v>4300</v>
      </c>
      <c r="F17" s="15">
        <v>179</v>
      </c>
      <c r="G17" s="16">
        <f t="shared" si="0"/>
        <v>288.8212290502793</v>
      </c>
      <c r="H17" s="16">
        <f t="shared" si="1"/>
        <v>12.023023255813953</v>
      </c>
      <c r="I17" s="16">
        <f t="shared" si="2"/>
        <v>29.71206896551724</v>
      </c>
      <c r="J17" s="16">
        <f t="shared" si="3"/>
        <v>24.022346368715084</v>
      </c>
      <c r="K17" s="16">
        <f t="shared" si="4"/>
        <v>9.720670391061452</v>
      </c>
    </row>
    <row r="18" spans="1:11" ht="15" customHeight="1" thickBot="1" thickTop="1">
      <c r="A18" s="7" t="s">
        <v>6</v>
      </c>
      <c r="B18" s="8" t="s">
        <v>11</v>
      </c>
      <c r="C18" s="17">
        <v>2313</v>
      </c>
      <c r="D18" s="17">
        <v>78</v>
      </c>
      <c r="E18" s="17">
        <v>149</v>
      </c>
      <c r="F18" s="18">
        <v>10</v>
      </c>
      <c r="G18" s="19">
        <f t="shared" si="0"/>
        <v>231.3</v>
      </c>
      <c r="H18" s="19">
        <f t="shared" si="1"/>
        <v>15.523489932885907</v>
      </c>
      <c r="I18" s="19">
        <f t="shared" si="2"/>
        <v>29.653846153846153</v>
      </c>
      <c r="J18" s="19">
        <f t="shared" si="3"/>
        <v>14.9</v>
      </c>
      <c r="K18" s="19">
        <f t="shared" si="4"/>
        <v>7.8</v>
      </c>
    </row>
    <row r="19" spans="1:11" ht="15" customHeight="1" thickBot="1" thickTop="1">
      <c r="A19" s="12"/>
      <c r="B19" s="8" t="s">
        <v>12</v>
      </c>
      <c r="C19" s="17">
        <v>3447</v>
      </c>
      <c r="D19" s="17">
        <v>109</v>
      </c>
      <c r="E19" s="17">
        <v>247</v>
      </c>
      <c r="F19" s="18">
        <v>11</v>
      </c>
      <c r="G19" s="19">
        <f t="shared" si="0"/>
        <v>313.3636363636364</v>
      </c>
      <c r="H19" s="19">
        <f t="shared" si="1"/>
        <v>13.955465587044534</v>
      </c>
      <c r="I19" s="19">
        <f t="shared" si="2"/>
        <v>31.623853211009173</v>
      </c>
      <c r="J19" s="19">
        <f t="shared" si="3"/>
        <v>22.454545454545453</v>
      </c>
      <c r="K19" s="19">
        <f t="shared" si="4"/>
        <v>9.909090909090908</v>
      </c>
    </row>
    <row r="20" spans="1:11" ht="15" customHeight="1" thickBot="1" thickTop="1">
      <c r="A20" s="12"/>
      <c r="B20" s="8" t="s">
        <v>13</v>
      </c>
      <c r="C20" s="17">
        <v>200</v>
      </c>
      <c r="D20" s="17">
        <v>12</v>
      </c>
      <c r="E20" s="17">
        <v>44</v>
      </c>
      <c r="F20" s="18">
        <v>4</v>
      </c>
      <c r="G20" s="19">
        <f t="shared" si="0"/>
        <v>50</v>
      </c>
      <c r="H20" s="19">
        <f t="shared" si="1"/>
        <v>4.545454545454546</v>
      </c>
      <c r="I20" s="19">
        <f t="shared" si="2"/>
        <v>16.666666666666668</v>
      </c>
      <c r="J20" s="19">
        <f t="shared" si="3"/>
        <v>11</v>
      </c>
      <c r="K20" s="19">
        <f t="shared" si="4"/>
        <v>3</v>
      </c>
    </row>
    <row r="21" spans="1:11" ht="15" customHeight="1" thickBot="1" thickTop="1">
      <c r="A21" s="12" t="s">
        <v>6</v>
      </c>
      <c r="B21" s="13" t="s">
        <v>16</v>
      </c>
      <c r="C21" s="14">
        <v>5960</v>
      </c>
      <c r="D21" s="14">
        <v>199</v>
      </c>
      <c r="E21" s="14">
        <v>440</v>
      </c>
      <c r="F21" s="15">
        <v>25</v>
      </c>
      <c r="G21" s="16">
        <f t="shared" si="0"/>
        <v>238.4</v>
      </c>
      <c r="H21" s="16">
        <f t="shared" si="1"/>
        <v>13.545454545454545</v>
      </c>
      <c r="I21" s="16">
        <f t="shared" si="2"/>
        <v>29.949748743718594</v>
      </c>
      <c r="J21" s="16">
        <f t="shared" si="3"/>
        <v>17.6</v>
      </c>
      <c r="K21" s="16">
        <f t="shared" si="4"/>
        <v>7.96</v>
      </c>
    </row>
    <row r="22" spans="1:11" ht="15" customHeight="1" thickBot="1" thickTop="1">
      <c r="A22" s="7" t="s">
        <v>7</v>
      </c>
      <c r="B22" s="8" t="s">
        <v>11</v>
      </c>
      <c r="C22" s="17">
        <v>37540</v>
      </c>
      <c r="D22" s="17">
        <v>1121</v>
      </c>
      <c r="E22" s="17">
        <v>2140</v>
      </c>
      <c r="F22" s="18">
        <v>89</v>
      </c>
      <c r="G22" s="19">
        <f t="shared" si="0"/>
        <v>421.7977528089888</v>
      </c>
      <c r="H22" s="19">
        <f t="shared" si="1"/>
        <v>17.542056074766354</v>
      </c>
      <c r="I22" s="19">
        <f t="shared" si="2"/>
        <v>33.48795718108831</v>
      </c>
      <c r="J22" s="19">
        <f t="shared" si="3"/>
        <v>24.04494382022472</v>
      </c>
      <c r="K22" s="19">
        <f t="shared" si="4"/>
        <v>12.595505617977528</v>
      </c>
    </row>
    <row r="23" spans="1:11" ht="15" customHeight="1" thickBot="1" thickTop="1">
      <c r="A23" s="12"/>
      <c r="B23" s="8" t="s">
        <v>12</v>
      </c>
      <c r="C23" s="17">
        <v>44158</v>
      </c>
      <c r="D23" s="17">
        <v>1232</v>
      </c>
      <c r="E23" s="17">
        <v>2375</v>
      </c>
      <c r="F23" s="18">
        <v>83</v>
      </c>
      <c r="G23" s="19">
        <f t="shared" si="0"/>
        <v>532.0240963855422</v>
      </c>
      <c r="H23" s="19">
        <f t="shared" si="1"/>
        <v>18.59284210526316</v>
      </c>
      <c r="I23" s="19">
        <f t="shared" si="2"/>
        <v>35.842532467532465</v>
      </c>
      <c r="J23" s="19">
        <f t="shared" si="3"/>
        <v>28.6144578313253</v>
      </c>
      <c r="K23" s="19">
        <f t="shared" si="4"/>
        <v>14.843373493975903</v>
      </c>
    </row>
    <row r="24" spans="1:11" ht="15" customHeight="1" thickBot="1" thickTop="1">
      <c r="A24" s="12"/>
      <c r="B24" s="8" t="s">
        <v>13</v>
      </c>
      <c r="C24" s="17">
        <v>8199</v>
      </c>
      <c r="D24" s="17">
        <v>350</v>
      </c>
      <c r="E24" s="17">
        <v>1013</v>
      </c>
      <c r="F24" s="18">
        <v>95</v>
      </c>
      <c r="G24" s="19">
        <f t="shared" si="0"/>
        <v>86.30526315789474</v>
      </c>
      <c r="H24" s="19">
        <f t="shared" si="1"/>
        <v>8.093780848963474</v>
      </c>
      <c r="I24" s="19">
        <f t="shared" si="2"/>
        <v>23.425714285714285</v>
      </c>
      <c r="J24" s="19">
        <f t="shared" si="3"/>
        <v>10.663157894736843</v>
      </c>
      <c r="K24" s="19">
        <f t="shared" si="4"/>
        <v>3.6842105263157894</v>
      </c>
    </row>
    <row r="25" spans="1:11" ht="15" customHeight="1" thickBot="1" thickTop="1">
      <c r="A25" s="12" t="s">
        <v>7</v>
      </c>
      <c r="B25" s="13" t="s">
        <v>16</v>
      </c>
      <c r="C25" s="14">
        <v>89897</v>
      </c>
      <c r="D25" s="14">
        <v>2703</v>
      </c>
      <c r="E25" s="14">
        <v>5528</v>
      </c>
      <c r="F25" s="15">
        <v>267</v>
      </c>
      <c r="G25" s="16">
        <f t="shared" si="0"/>
        <v>336.6928838951311</v>
      </c>
      <c r="H25" s="16">
        <f t="shared" si="1"/>
        <v>16.26212011577424</v>
      </c>
      <c r="I25" s="16">
        <f t="shared" si="2"/>
        <v>33.2582315945246</v>
      </c>
      <c r="J25" s="16">
        <f t="shared" si="3"/>
        <v>20.704119850187265</v>
      </c>
      <c r="K25" s="16">
        <f t="shared" si="4"/>
        <v>10.123595505617978</v>
      </c>
    </row>
    <row r="26" spans="1:11" ht="15" customHeight="1" thickBot="1" thickTop="1">
      <c r="A26" s="7" t="s">
        <v>19</v>
      </c>
      <c r="B26" s="8" t="s">
        <v>11</v>
      </c>
      <c r="C26" s="17">
        <v>2701</v>
      </c>
      <c r="D26" s="17">
        <v>81</v>
      </c>
      <c r="E26" s="17">
        <v>178</v>
      </c>
      <c r="F26" s="18">
        <v>8</v>
      </c>
      <c r="G26" s="19">
        <f t="shared" si="0"/>
        <v>337.625</v>
      </c>
      <c r="H26" s="19">
        <f t="shared" si="1"/>
        <v>15.174157303370787</v>
      </c>
      <c r="I26" s="19">
        <f t="shared" si="2"/>
        <v>33.34567901234568</v>
      </c>
      <c r="J26" s="19">
        <f t="shared" si="3"/>
        <v>22.25</v>
      </c>
      <c r="K26" s="19">
        <f t="shared" si="4"/>
        <v>10.125</v>
      </c>
    </row>
    <row r="27" spans="1:11" ht="15" customHeight="1" thickBot="1" thickTop="1">
      <c r="A27" s="12"/>
      <c r="B27" s="8" t="s">
        <v>12</v>
      </c>
      <c r="C27" s="17">
        <v>3067</v>
      </c>
      <c r="D27" s="17">
        <v>90</v>
      </c>
      <c r="E27" s="17">
        <v>187</v>
      </c>
      <c r="F27" s="18">
        <v>7</v>
      </c>
      <c r="G27" s="19">
        <f t="shared" si="0"/>
        <v>438.14285714285717</v>
      </c>
      <c r="H27" s="19">
        <f t="shared" si="1"/>
        <v>16.40106951871658</v>
      </c>
      <c r="I27" s="19">
        <f t="shared" si="2"/>
        <v>34.077777777777776</v>
      </c>
      <c r="J27" s="19">
        <f t="shared" si="3"/>
        <v>26.714285714285715</v>
      </c>
      <c r="K27" s="19">
        <f t="shared" si="4"/>
        <v>12.857142857142858</v>
      </c>
    </row>
    <row r="28" spans="1:11" ht="15" customHeight="1" thickBot="1" thickTop="1">
      <c r="A28" s="12"/>
      <c r="B28" s="20" t="s">
        <v>13</v>
      </c>
      <c r="C28" s="21">
        <v>497</v>
      </c>
      <c r="D28" s="21">
        <v>26</v>
      </c>
      <c r="E28" s="21">
        <v>74</v>
      </c>
      <c r="F28" s="22">
        <v>9</v>
      </c>
      <c r="G28" s="23">
        <f t="shared" si="0"/>
        <v>55.22222222222222</v>
      </c>
      <c r="H28" s="23">
        <f t="shared" si="1"/>
        <v>6.716216216216216</v>
      </c>
      <c r="I28" s="23">
        <f t="shared" si="2"/>
        <v>19.115384615384617</v>
      </c>
      <c r="J28" s="23">
        <f t="shared" si="3"/>
        <v>8.222222222222221</v>
      </c>
      <c r="K28" s="23">
        <f t="shared" si="4"/>
        <v>2.888888888888889</v>
      </c>
    </row>
    <row r="29" spans="1:11" ht="15" customHeight="1" thickBot="1" thickTop="1">
      <c r="A29" s="12" t="s">
        <v>8</v>
      </c>
      <c r="B29" s="13" t="s">
        <v>16</v>
      </c>
      <c r="C29" s="24">
        <v>6265</v>
      </c>
      <c r="D29" s="24">
        <v>197</v>
      </c>
      <c r="E29" s="24">
        <v>439</v>
      </c>
      <c r="F29" s="24">
        <v>24</v>
      </c>
      <c r="G29" s="25">
        <f t="shared" si="0"/>
        <v>261.0416666666667</v>
      </c>
      <c r="H29" s="25">
        <f t="shared" si="1"/>
        <v>14.27107061503417</v>
      </c>
      <c r="I29" s="25">
        <f t="shared" si="2"/>
        <v>31.80203045685279</v>
      </c>
      <c r="J29" s="25">
        <f t="shared" si="3"/>
        <v>18.291666666666668</v>
      </c>
      <c r="K29" s="25">
        <f t="shared" si="4"/>
        <v>8.208333333333334</v>
      </c>
    </row>
    <row r="30" spans="1:11" ht="15" customHeight="1" thickBot="1" thickTop="1">
      <c r="A30" s="26" t="s">
        <v>9</v>
      </c>
      <c r="B30" s="27" t="s">
        <v>11</v>
      </c>
      <c r="C30" s="28">
        <v>84835</v>
      </c>
      <c r="D30" s="28">
        <v>2800</v>
      </c>
      <c r="E30" s="28">
        <v>5844</v>
      </c>
      <c r="F30" s="28">
        <v>281</v>
      </c>
      <c r="G30" s="29">
        <f t="shared" si="0"/>
        <v>301.9039145907473</v>
      </c>
      <c r="H30" s="29">
        <f t="shared" si="1"/>
        <v>14.516598220396988</v>
      </c>
      <c r="I30" s="29">
        <f t="shared" si="2"/>
        <v>30.298214285714284</v>
      </c>
      <c r="J30" s="29">
        <f t="shared" si="3"/>
        <v>20.797153024911033</v>
      </c>
      <c r="K30" s="29">
        <f t="shared" si="4"/>
        <v>9.9644128113879</v>
      </c>
    </row>
    <row r="31" spans="1:11" ht="15" customHeight="1" thickBot="1" thickTop="1">
      <c r="A31" s="30"/>
      <c r="B31" s="27" t="s">
        <v>12</v>
      </c>
      <c r="C31" s="28">
        <v>81963</v>
      </c>
      <c r="D31" s="28">
        <v>2430</v>
      </c>
      <c r="E31" s="28">
        <v>4971</v>
      </c>
      <c r="F31" s="28">
        <v>187</v>
      </c>
      <c r="G31" s="29">
        <f t="shared" si="0"/>
        <v>438.3048128342246</v>
      </c>
      <c r="H31" s="29">
        <f t="shared" si="1"/>
        <v>16.488231744115872</v>
      </c>
      <c r="I31" s="29">
        <f t="shared" si="2"/>
        <v>33.72962962962963</v>
      </c>
      <c r="J31" s="29">
        <f t="shared" si="3"/>
        <v>26.58288770053476</v>
      </c>
      <c r="K31" s="29">
        <f t="shared" si="4"/>
        <v>12.994652406417112</v>
      </c>
    </row>
    <row r="32" spans="1:11" ht="15" customHeight="1" thickBot="1" thickTop="1">
      <c r="A32" s="30"/>
      <c r="B32" s="27" t="s">
        <v>13</v>
      </c>
      <c r="C32" s="28">
        <v>14597</v>
      </c>
      <c r="D32" s="28">
        <v>616</v>
      </c>
      <c r="E32" s="28">
        <v>1812</v>
      </c>
      <c r="F32" s="28">
        <v>161</v>
      </c>
      <c r="G32" s="29">
        <f t="shared" si="0"/>
        <v>90.66459627329192</v>
      </c>
      <c r="H32" s="29">
        <f t="shared" si="1"/>
        <v>8.055739514348787</v>
      </c>
      <c r="I32" s="29">
        <f t="shared" si="2"/>
        <v>23.696428571428573</v>
      </c>
      <c r="J32" s="29">
        <f t="shared" si="3"/>
        <v>11.254658385093167</v>
      </c>
      <c r="K32" s="29">
        <f t="shared" si="4"/>
        <v>3.8260869565217392</v>
      </c>
    </row>
    <row r="33" spans="1:11" ht="15" customHeight="1" thickBot="1" thickTop="1">
      <c r="A33" s="30" t="s">
        <v>9</v>
      </c>
      <c r="B33" s="31" t="s">
        <v>16</v>
      </c>
      <c r="C33" s="32">
        <v>181395</v>
      </c>
      <c r="D33" s="32">
        <v>5846</v>
      </c>
      <c r="E33" s="32">
        <v>12627</v>
      </c>
      <c r="F33" s="32">
        <v>629</v>
      </c>
      <c r="G33" s="33">
        <f t="shared" si="0"/>
        <v>288.38632750397454</v>
      </c>
      <c r="H33" s="33">
        <f t="shared" si="1"/>
        <v>14.365645046329295</v>
      </c>
      <c r="I33" s="33">
        <f t="shared" si="2"/>
        <v>31.028908655490934</v>
      </c>
      <c r="J33" s="33">
        <f t="shared" si="3"/>
        <v>20.074721780604133</v>
      </c>
      <c r="K33" s="33">
        <f t="shared" si="4"/>
        <v>9.294117647058824</v>
      </c>
    </row>
    <row r="34" ht="13.5" thickTop="1"/>
  </sheetData>
  <sheetProtection/>
  <mergeCells count="21">
    <mergeCell ref="G7:G9"/>
    <mergeCell ref="H7:H9"/>
    <mergeCell ref="I7:I9"/>
    <mergeCell ref="J7:J9"/>
    <mergeCell ref="K7:K9"/>
    <mergeCell ref="E7:E9"/>
    <mergeCell ref="F7:F9"/>
    <mergeCell ref="A1:K1"/>
    <mergeCell ref="A2:K2"/>
    <mergeCell ref="A3:K3"/>
    <mergeCell ref="A5:K5"/>
    <mergeCell ref="A7:A9"/>
    <mergeCell ref="B7:B9"/>
    <mergeCell ref="C7:C9"/>
    <mergeCell ref="D7:D9"/>
    <mergeCell ref="A26:A29"/>
    <mergeCell ref="A30:A33"/>
    <mergeCell ref="A10:A13"/>
    <mergeCell ref="A14:A17"/>
    <mergeCell ref="A18:A21"/>
    <mergeCell ref="A22:A2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lportillo</cp:lastModifiedBy>
  <cp:lastPrinted>2008-02-14T20:02:39Z</cp:lastPrinted>
  <dcterms:created xsi:type="dcterms:W3CDTF">2005-02-10T17:47:52Z</dcterms:created>
  <dcterms:modified xsi:type="dcterms:W3CDTF">2013-05-28T02:05:08Z</dcterms:modified>
  <cp:category/>
  <cp:version/>
  <cp:contentType/>
  <cp:contentStatus/>
</cp:coreProperties>
</file>