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8700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<sst xmlns="http://schemas.openxmlformats.org/spreadsheetml/2006/main" count="114" uniqueCount="29">
  <si>
    <t>Mexicali</t>
  </si>
  <si>
    <t>Tecate</t>
  </si>
  <si>
    <t>Tijuana</t>
  </si>
  <si>
    <t>Baja California</t>
  </si>
  <si>
    <t>Municipio</t>
  </si>
  <si>
    <t>2001-2002</t>
  </si>
  <si>
    <t>2002-2003</t>
  </si>
  <si>
    <t>2003-2004</t>
  </si>
  <si>
    <t>Nuevo Ingreso</t>
  </si>
  <si>
    <t>Egresados</t>
  </si>
  <si>
    <t>1o</t>
  </si>
  <si>
    <t>Ciclo Actual</t>
  </si>
  <si>
    <t>Ciclo Anterior</t>
  </si>
  <si>
    <t>%</t>
  </si>
  <si>
    <t>Ensenada</t>
  </si>
  <si>
    <t>Bachillerato</t>
  </si>
  <si>
    <t>2004-2005</t>
  </si>
  <si>
    <t>Dirección de Planeación, Programación y Presupuesto</t>
  </si>
  <si>
    <t>Absorción Licenciatura</t>
  </si>
  <si>
    <t>2005-2006</t>
  </si>
  <si>
    <t>2006-2007</t>
  </si>
  <si>
    <t>2007-2008</t>
  </si>
  <si>
    <t>Departamento de Información y Estadística Educativa</t>
  </si>
  <si>
    <t>2008-2009</t>
  </si>
  <si>
    <t>2009-2010</t>
  </si>
  <si>
    <t>2010-2011</t>
  </si>
  <si>
    <t>2011-2012</t>
  </si>
  <si>
    <t>2012-2013</t>
  </si>
  <si>
    <t>Playas de Rosarito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</si>
</sst>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9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center" vertical="center" wrapText="1"/>
      <protection/>
    </xf>
    <xf numFmtId="180" fontId="10" fillId="0" borderId="10" xfId="53" applyNumberFormat="1" applyFont="1" applyFill="1" applyBorder="1" applyAlignment="1">
      <alignment horizontal="center" vertical="center" wrapText="1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9" fillId="34" borderId="10" xfId="53" applyFont="1" applyFill="1" applyBorder="1" applyAlignment="1">
      <alignment horizontal="left" vertical="center"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180" fontId="9" fillId="34" borderId="10" xfId="53" applyNumberFormat="1" applyFont="1" applyFill="1" applyBorder="1" applyAlignment="1">
      <alignment horizontal="center" vertical="center" wrapText="1"/>
      <protection/>
    </xf>
    <xf numFmtId="3" fontId="9" fillId="34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showGridLines="0" tabSelected="1" zoomScalePageLayoutView="0" workbookViewId="0" topLeftCell="A1">
      <selection activeCell="A16" sqref="A16:AK16"/>
    </sheetView>
  </sheetViews>
  <sheetFormatPr defaultColWidth="11.421875" defaultRowHeight="12.75"/>
  <cols>
    <col min="1" max="1" width="15.00390625" style="1" customWidth="1"/>
    <col min="2" max="2" width="14.00390625" style="1" hidden="1" customWidth="1"/>
    <col min="3" max="3" width="13.421875" style="1" hidden="1" customWidth="1"/>
    <col min="4" max="4" width="10.00390625" style="1" hidden="1" customWidth="1"/>
    <col min="5" max="5" width="13.7109375" style="1" hidden="1" customWidth="1"/>
    <col min="6" max="6" width="13.00390625" style="1" hidden="1" customWidth="1"/>
    <col min="7" max="7" width="9.8515625" style="1" hidden="1" customWidth="1"/>
    <col min="8" max="8" width="13.7109375" style="1" hidden="1" customWidth="1"/>
    <col min="9" max="9" width="12.8515625" style="1" hidden="1" customWidth="1"/>
    <col min="10" max="10" width="9.8515625" style="1" hidden="1" customWidth="1"/>
    <col min="11" max="11" width="13.7109375" style="1" hidden="1" customWidth="1"/>
    <col min="12" max="12" width="12.8515625" style="1" hidden="1" customWidth="1"/>
    <col min="13" max="13" width="0" style="1" hidden="1" customWidth="1"/>
    <col min="14" max="14" width="12.7109375" style="1" hidden="1" customWidth="1"/>
    <col min="15" max="15" width="12.8515625" style="1" hidden="1" customWidth="1"/>
    <col min="16" max="16" width="7.140625" style="1" hidden="1" customWidth="1"/>
    <col min="17" max="17" width="12.7109375" style="1" hidden="1" customWidth="1"/>
    <col min="18" max="18" width="12.8515625" style="1" hidden="1" customWidth="1"/>
    <col min="19" max="19" width="7.7109375" style="1" hidden="1" customWidth="1"/>
    <col min="20" max="20" width="12.7109375" style="1" hidden="1" customWidth="1"/>
    <col min="21" max="21" width="11.8515625" style="1" hidden="1" customWidth="1"/>
    <col min="22" max="22" width="10.140625" style="1" hidden="1" customWidth="1"/>
    <col min="23" max="23" width="13.140625" style="1" hidden="1" customWidth="1"/>
    <col min="24" max="24" width="11.421875" style="1" hidden="1" customWidth="1"/>
    <col min="25" max="25" width="9.8515625" style="1" hidden="1" customWidth="1"/>
    <col min="26" max="26" width="12.7109375" style="1" bestFit="1" customWidth="1"/>
    <col min="27" max="27" width="11.421875" style="1" customWidth="1"/>
    <col min="28" max="28" width="10.28125" style="1" customWidth="1"/>
    <col min="29" max="29" width="12.7109375" style="1" customWidth="1"/>
    <col min="30" max="30" width="11.421875" style="1" customWidth="1"/>
    <col min="31" max="31" width="11.00390625" style="1" customWidth="1"/>
    <col min="32" max="34" width="11.421875" style="1" customWidth="1"/>
    <col min="35" max="35" width="12.57421875" style="1" customWidth="1"/>
    <col min="36" max="16384" width="11.421875" style="1" customWidth="1"/>
  </cols>
  <sheetData>
    <row r="1" spans="1:3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2.7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2.75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5" spans="1:37" ht="12.75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7" spans="1:37" s="9" customFormat="1" ht="22.5" customHeight="1">
      <c r="A7" s="18" t="s">
        <v>4</v>
      </c>
      <c r="B7" s="13" t="s">
        <v>5</v>
      </c>
      <c r="C7" s="13"/>
      <c r="D7" s="13"/>
      <c r="E7" s="13" t="s">
        <v>6</v>
      </c>
      <c r="F7" s="13"/>
      <c r="G7" s="13"/>
      <c r="H7" s="13" t="s">
        <v>7</v>
      </c>
      <c r="I7" s="13"/>
      <c r="J7" s="13"/>
      <c r="K7" s="13" t="s">
        <v>16</v>
      </c>
      <c r="L7" s="13"/>
      <c r="M7" s="13"/>
      <c r="N7" s="13" t="s">
        <v>19</v>
      </c>
      <c r="O7" s="13"/>
      <c r="P7" s="13"/>
      <c r="Q7" s="13" t="s">
        <v>20</v>
      </c>
      <c r="R7" s="13"/>
      <c r="S7" s="13"/>
      <c r="T7" s="13" t="s">
        <v>21</v>
      </c>
      <c r="U7" s="13"/>
      <c r="V7" s="13"/>
      <c r="W7" s="13" t="s">
        <v>23</v>
      </c>
      <c r="X7" s="13"/>
      <c r="Y7" s="13"/>
      <c r="Z7" s="13" t="s">
        <v>24</v>
      </c>
      <c r="AA7" s="13"/>
      <c r="AB7" s="13"/>
      <c r="AC7" s="13" t="s">
        <v>25</v>
      </c>
      <c r="AD7" s="13"/>
      <c r="AE7" s="13"/>
      <c r="AF7" s="13" t="s">
        <v>26</v>
      </c>
      <c r="AG7" s="13"/>
      <c r="AH7" s="13"/>
      <c r="AI7" s="13" t="s">
        <v>27</v>
      </c>
      <c r="AJ7" s="13"/>
      <c r="AK7" s="13"/>
    </row>
    <row r="8" spans="1:37" s="9" customFormat="1" ht="12.75">
      <c r="A8" s="15"/>
      <c r="B8" s="10" t="s">
        <v>8</v>
      </c>
      <c r="C8" s="10" t="s">
        <v>9</v>
      </c>
      <c r="D8" s="10"/>
      <c r="E8" s="10" t="s">
        <v>8</v>
      </c>
      <c r="F8" s="10" t="s">
        <v>9</v>
      </c>
      <c r="G8" s="10"/>
      <c r="H8" s="10" t="s">
        <v>8</v>
      </c>
      <c r="I8" s="10" t="s">
        <v>9</v>
      </c>
      <c r="J8" s="10"/>
      <c r="K8" s="10" t="s">
        <v>8</v>
      </c>
      <c r="L8" s="10" t="s">
        <v>9</v>
      </c>
      <c r="M8" s="14" t="s">
        <v>13</v>
      </c>
      <c r="N8" s="10" t="s">
        <v>8</v>
      </c>
      <c r="O8" s="10" t="s">
        <v>9</v>
      </c>
      <c r="P8" s="14" t="s">
        <v>13</v>
      </c>
      <c r="Q8" s="10" t="s">
        <v>8</v>
      </c>
      <c r="R8" s="10" t="s">
        <v>9</v>
      </c>
      <c r="S8" s="14" t="s">
        <v>13</v>
      </c>
      <c r="T8" s="10" t="s">
        <v>8</v>
      </c>
      <c r="U8" s="10" t="s">
        <v>9</v>
      </c>
      <c r="V8" s="14" t="s">
        <v>13</v>
      </c>
      <c r="W8" s="10" t="s">
        <v>8</v>
      </c>
      <c r="X8" s="10" t="s">
        <v>9</v>
      </c>
      <c r="Y8" s="14" t="s">
        <v>13</v>
      </c>
      <c r="Z8" s="10" t="s">
        <v>8</v>
      </c>
      <c r="AA8" s="10" t="s">
        <v>9</v>
      </c>
      <c r="AB8" s="14" t="s">
        <v>13</v>
      </c>
      <c r="AC8" s="10" t="s">
        <v>8</v>
      </c>
      <c r="AD8" s="10" t="s">
        <v>9</v>
      </c>
      <c r="AE8" s="14" t="s">
        <v>13</v>
      </c>
      <c r="AF8" s="10" t="s">
        <v>8</v>
      </c>
      <c r="AG8" s="10" t="s">
        <v>9</v>
      </c>
      <c r="AH8" s="14" t="s">
        <v>13</v>
      </c>
      <c r="AI8" s="10" t="s">
        <v>8</v>
      </c>
      <c r="AJ8" s="10" t="s">
        <v>9</v>
      </c>
      <c r="AK8" s="14" t="s">
        <v>13</v>
      </c>
    </row>
    <row r="9" spans="1:37" s="9" customFormat="1" ht="18" customHeight="1">
      <c r="A9" s="15"/>
      <c r="B9" s="11" t="s">
        <v>10</v>
      </c>
      <c r="C9" s="11" t="s">
        <v>15</v>
      </c>
      <c r="D9" s="11"/>
      <c r="E9" s="11" t="s">
        <v>10</v>
      </c>
      <c r="F9" s="11" t="s">
        <v>15</v>
      </c>
      <c r="G9" s="11"/>
      <c r="H9" s="11" t="s">
        <v>10</v>
      </c>
      <c r="I9" s="11" t="s">
        <v>15</v>
      </c>
      <c r="J9" s="11"/>
      <c r="K9" s="11" t="s">
        <v>10</v>
      </c>
      <c r="L9" s="11" t="s">
        <v>15</v>
      </c>
      <c r="M9" s="15"/>
      <c r="N9" s="11" t="s">
        <v>10</v>
      </c>
      <c r="O9" s="11" t="s">
        <v>15</v>
      </c>
      <c r="P9" s="15"/>
      <c r="Q9" s="11" t="s">
        <v>10</v>
      </c>
      <c r="R9" s="11" t="s">
        <v>15</v>
      </c>
      <c r="S9" s="15"/>
      <c r="T9" s="11" t="s">
        <v>10</v>
      </c>
      <c r="U9" s="11" t="s">
        <v>15</v>
      </c>
      <c r="V9" s="15"/>
      <c r="W9" s="11" t="s">
        <v>10</v>
      </c>
      <c r="X9" s="11" t="s">
        <v>15</v>
      </c>
      <c r="Y9" s="15"/>
      <c r="Z9" s="11" t="s">
        <v>10</v>
      </c>
      <c r="AA9" s="11" t="s">
        <v>15</v>
      </c>
      <c r="AB9" s="15"/>
      <c r="AC9" s="11" t="s">
        <v>10</v>
      </c>
      <c r="AD9" s="11" t="s">
        <v>15</v>
      </c>
      <c r="AE9" s="15"/>
      <c r="AF9" s="11" t="s">
        <v>10</v>
      </c>
      <c r="AG9" s="11" t="s">
        <v>15</v>
      </c>
      <c r="AH9" s="15"/>
      <c r="AI9" s="11" t="s">
        <v>10</v>
      </c>
      <c r="AJ9" s="11" t="s">
        <v>15</v>
      </c>
      <c r="AK9" s="15"/>
    </row>
    <row r="10" spans="1:37" s="9" customFormat="1" ht="18" customHeight="1">
      <c r="A10" s="16"/>
      <c r="B10" s="12" t="s">
        <v>11</v>
      </c>
      <c r="C10" s="12" t="s">
        <v>12</v>
      </c>
      <c r="D10" s="12" t="s">
        <v>13</v>
      </c>
      <c r="E10" s="12" t="s">
        <v>11</v>
      </c>
      <c r="F10" s="12" t="s">
        <v>12</v>
      </c>
      <c r="G10" s="12" t="s">
        <v>13</v>
      </c>
      <c r="H10" s="12" t="s">
        <v>11</v>
      </c>
      <c r="I10" s="12" t="s">
        <v>12</v>
      </c>
      <c r="J10" s="12" t="s">
        <v>13</v>
      </c>
      <c r="K10" s="12" t="s">
        <v>11</v>
      </c>
      <c r="L10" s="12" t="s">
        <v>12</v>
      </c>
      <c r="M10" s="16"/>
      <c r="N10" s="12" t="s">
        <v>11</v>
      </c>
      <c r="O10" s="12" t="s">
        <v>12</v>
      </c>
      <c r="P10" s="16" t="s">
        <v>13</v>
      </c>
      <c r="Q10" s="12" t="s">
        <v>11</v>
      </c>
      <c r="R10" s="12" t="s">
        <v>12</v>
      </c>
      <c r="S10" s="16" t="s">
        <v>13</v>
      </c>
      <c r="T10" s="12" t="s">
        <v>11</v>
      </c>
      <c r="U10" s="12" t="s">
        <v>12</v>
      </c>
      <c r="V10" s="16" t="s">
        <v>13</v>
      </c>
      <c r="W10" s="12" t="s">
        <v>11</v>
      </c>
      <c r="X10" s="12" t="s">
        <v>12</v>
      </c>
      <c r="Y10" s="16" t="s">
        <v>13</v>
      </c>
      <c r="Z10" s="12" t="s">
        <v>11</v>
      </c>
      <c r="AA10" s="12" t="s">
        <v>12</v>
      </c>
      <c r="AB10" s="16" t="s">
        <v>13</v>
      </c>
      <c r="AC10" s="12" t="s">
        <v>11</v>
      </c>
      <c r="AD10" s="12" t="s">
        <v>12</v>
      </c>
      <c r="AE10" s="16" t="s">
        <v>13</v>
      </c>
      <c r="AF10" s="12" t="s">
        <v>11</v>
      </c>
      <c r="AG10" s="12" t="s">
        <v>12</v>
      </c>
      <c r="AH10" s="16" t="s">
        <v>13</v>
      </c>
      <c r="AI10" s="12" t="s">
        <v>11</v>
      </c>
      <c r="AJ10" s="12" t="s">
        <v>12</v>
      </c>
      <c r="AK10" s="16" t="s">
        <v>13</v>
      </c>
    </row>
    <row r="11" spans="1:37" ht="25.5" customHeight="1">
      <c r="A11" s="4" t="s">
        <v>14</v>
      </c>
      <c r="B11" s="5">
        <v>1554</v>
      </c>
      <c r="C11" s="5">
        <v>2318</v>
      </c>
      <c r="D11" s="6">
        <v>67.04055220017257</v>
      </c>
      <c r="E11" s="5">
        <v>1757</v>
      </c>
      <c r="F11" s="5">
        <v>2252</v>
      </c>
      <c r="G11" s="6">
        <v>78.01953818827708</v>
      </c>
      <c r="H11" s="5">
        <v>1588</v>
      </c>
      <c r="I11" s="5">
        <v>2473</v>
      </c>
      <c r="J11" s="6">
        <v>64.21350586332389</v>
      </c>
      <c r="K11" s="5">
        <v>1422</v>
      </c>
      <c r="L11" s="5">
        <v>2448</v>
      </c>
      <c r="M11" s="6">
        <v>58.08823529411765</v>
      </c>
      <c r="N11" s="5">
        <v>1916</v>
      </c>
      <c r="O11" s="7">
        <v>2798</v>
      </c>
      <c r="P11" s="6">
        <v>68.47748391708363</v>
      </c>
      <c r="Q11" s="5">
        <v>2170</v>
      </c>
      <c r="R11" s="7">
        <v>2871</v>
      </c>
      <c r="S11" s="6">
        <v>75.58342041100661</v>
      </c>
      <c r="T11" s="5">
        <v>2517</v>
      </c>
      <c r="U11" s="7">
        <v>3192</v>
      </c>
      <c r="V11" s="6">
        <v>78.85338345864662</v>
      </c>
      <c r="W11" s="5">
        <v>2512</v>
      </c>
      <c r="X11" s="7">
        <v>3295</v>
      </c>
      <c r="Y11" s="6">
        <f>W11/X11*100</f>
        <v>76.23672230652504</v>
      </c>
      <c r="Z11" s="5">
        <v>2556</v>
      </c>
      <c r="AA11" s="7">
        <v>3483</v>
      </c>
      <c r="AB11" s="6">
        <f>Z11/AA11*100</f>
        <v>73.38501291989664</v>
      </c>
      <c r="AC11" s="5">
        <v>2744</v>
      </c>
      <c r="AD11" s="7">
        <v>3750</v>
      </c>
      <c r="AE11" s="6">
        <f>AC11/AD11*100</f>
        <v>73.17333333333333</v>
      </c>
      <c r="AF11" s="5">
        <v>2964</v>
      </c>
      <c r="AG11" s="7">
        <v>3775</v>
      </c>
      <c r="AH11" s="6">
        <f aca="true" t="shared" si="0" ref="AH11:AH16">AF11/AG11*100</f>
        <v>78.51655629139073</v>
      </c>
      <c r="AI11" s="5">
        <v>3533</v>
      </c>
      <c r="AJ11" s="7">
        <v>4233</v>
      </c>
      <c r="AK11" s="6">
        <f aca="true" t="shared" si="1" ref="AK11:AK16">AI11/AJ11*100</f>
        <v>83.4632648240019</v>
      </c>
    </row>
    <row r="12" spans="1:37" ht="25.5" customHeight="1">
      <c r="A12" s="4" t="s">
        <v>0</v>
      </c>
      <c r="B12" s="5">
        <v>4038</v>
      </c>
      <c r="C12" s="5">
        <v>4383</v>
      </c>
      <c r="D12" s="6">
        <v>92.12867898699521</v>
      </c>
      <c r="E12" s="5">
        <v>4051</v>
      </c>
      <c r="F12" s="5">
        <v>4251</v>
      </c>
      <c r="G12" s="6">
        <v>95.29522465302281</v>
      </c>
      <c r="H12" s="5">
        <v>4739</v>
      </c>
      <c r="I12" s="5">
        <v>4164</v>
      </c>
      <c r="J12" s="6">
        <v>113.80883765609991</v>
      </c>
      <c r="K12" s="5">
        <v>4857</v>
      </c>
      <c r="L12" s="5">
        <v>4712</v>
      </c>
      <c r="M12" s="6">
        <v>103.07724957555178</v>
      </c>
      <c r="N12" s="5">
        <v>5025</v>
      </c>
      <c r="O12" s="7">
        <v>4883</v>
      </c>
      <c r="P12" s="6">
        <v>102.9080483309441</v>
      </c>
      <c r="Q12" s="5">
        <v>5229</v>
      </c>
      <c r="R12" s="7">
        <v>4908</v>
      </c>
      <c r="S12" s="6">
        <v>106.54034229828851</v>
      </c>
      <c r="T12" s="5">
        <v>5318</v>
      </c>
      <c r="U12" s="7">
        <v>5590</v>
      </c>
      <c r="V12" s="6">
        <v>95.13416815742397</v>
      </c>
      <c r="W12" s="5">
        <v>6211</v>
      </c>
      <c r="X12" s="7">
        <v>6152</v>
      </c>
      <c r="Y12" s="6">
        <f>W12/X12*100</f>
        <v>100.9590377113134</v>
      </c>
      <c r="Z12" s="5">
        <v>6746</v>
      </c>
      <c r="AA12" s="7">
        <v>6437</v>
      </c>
      <c r="AB12" s="6">
        <f>Z12/AA12*100</f>
        <v>104.80037284449277</v>
      </c>
      <c r="AC12" s="5">
        <v>6853</v>
      </c>
      <c r="AD12" s="7">
        <v>6583</v>
      </c>
      <c r="AE12" s="6">
        <f>AC12/AD12*100</f>
        <v>104.10147349232872</v>
      </c>
      <c r="AF12" s="5">
        <v>7652</v>
      </c>
      <c r="AG12" s="7">
        <v>7484</v>
      </c>
      <c r="AH12" s="6">
        <f t="shared" si="0"/>
        <v>102.2447888829503</v>
      </c>
      <c r="AI12" s="5">
        <v>7368</v>
      </c>
      <c r="AJ12" s="7">
        <v>7699</v>
      </c>
      <c r="AK12" s="6">
        <f t="shared" si="1"/>
        <v>95.70074035589037</v>
      </c>
    </row>
    <row r="13" spans="1:37" ht="25.5" customHeight="1">
      <c r="A13" s="4" t="s">
        <v>1</v>
      </c>
      <c r="B13" s="5">
        <v>45</v>
      </c>
      <c r="C13" s="5">
        <v>414</v>
      </c>
      <c r="D13" s="6">
        <v>10.869565217391305</v>
      </c>
      <c r="E13" s="5">
        <v>49</v>
      </c>
      <c r="F13" s="5">
        <v>424</v>
      </c>
      <c r="G13" s="6">
        <v>11.556603773584905</v>
      </c>
      <c r="H13" s="5">
        <v>59</v>
      </c>
      <c r="I13" s="5">
        <v>396</v>
      </c>
      <c r="J13" s="6">
        <v>14.898989898989898</v>
      </c>
      <c r="K13" s="5">
        <v>77</v>
      </c>
      <c r="L13" s="5">
        <v>483</v>
      </c>
      <c r="M13" s="6">
        <v>15.942028985507244</v>
      </c>
      <c r="N13" s="5">
        <v>71</v>
      </c>
      <c r="O13" s="7">
        <v>520</v>
      </c>
      <c r="P13" s="6">
        <v>13.653846153846153</v>
      </c>
      <c r="Q13" s="5">
        <v>157</v>
      </c>
      <c r="R13" s="7">
        <v>514</v>
      </c>
      <c r="S13" s="6">
        <v>30.544747081712064</v>
      </c>
      <c r="T13" s="5">
        <v>187</v>
      </c>
      <c r="U13" s="7">
        <v>563</v>
      </c>
      <c r="V13" s="6">
        <v>33.214920071047956</v>
      </c>
      <c r="W13" s="5">
        <v>123</v>
      </c>
      <c r="X13" s="7">
        <v>560</v>
      </c>
      <c r="Y13" s="6">
        <f>W13/X13*100</f>
        <v>21.964285714285715</v>
      </c>
      <c r="Z13" s="5">
        <v>100</v>
      </c>
      <c r="AA13" s="7">
        <v>690</v>
      </c>
      <c r="AB13" s="6">
        <f>Z13/AA13*100</f>
        <v>14.492753623188406</v>
      </c>
      <c r="AC13" s="5">
        <v>113</v>
      </c>
      <c r="AD13" s="7">
        <v>667</v>
      </c>
      <c r="AE13" s="6">
        <f>AC13/AD13*100</f>
        <v>16.94152923538231</v>
      </c>
      <c r="AF13" s="5">
        <v>165</v>
      </c>
      <c r="AG13" s="7">
        <v>790</v>
      </c>
      <c r="AH13" s="6">
        <f t="shared" si="0"/>
        <v>20.88607594936709</v>
      </c>
      <c r="AI13" s="5">
        <v>207</v>
      </c>
      <c r="AJ13" s="7">
        <v>741</v>
      </c>
      <c r="AK13" s="6">
        <f t="shared" si="1"/>
        <v>27.93522267206478</v>
      </c>
    </row>
    <row r="14" spans="1:37" ht="25.5" customHeight="1">
      <c r="A14" s="4" t="s">
        <v>2</v>
      </c>
      <c r="B14" s="5">
        <v>4781</v>
      </c>
      <c r="C14" s="5">
        <v>5071</v>
      </c>
      <c r="D14" s="6">
        <v>94.28120686255177</v>
      </c>
      <c r="E14" s="5">
        <v>5127</v>
      </c>
      <c r="F14" s="5">
        <v>5556</v>
      </c>
      <c r="G14" s="6">
        <v>92.27861771058315</v>
      </c>
      <c r="H14" s="5">
        <v>5708</v>
      </c>
      <c r="I14" s="5">
        <v>5915</v>
      </c>
      <c r="J14" s="6">
        <v>96.5004226542688</v>
      </c>
      <c r="K14" s="5">
        <v>5694</v>
      </c>
      <c r="L14" s="5">
        <v>6936</v>
      </c>
      <c r="M14" s="6">
        <v>82.09342560553632</v>
      </c>
      <c r="N14" s="5">
        <v>6010</v>
      </c>
      <c r="O14" s="7">
        <v>7141</v>
      </c>
      <c r="P14" s="6">
        <v>84.16188208934324</v>
      </c>
      <c r="Q14" s="5">
        <v>6206</v>
      </c>
      <c r="R14" s="7">
        <v>7865</v>
      </c>
      <c r="S14" s="6">
        <v>78.90654799745708</v>
      </c>
      <c r="T14" s="5">
        <v>7346</v>
      </c>
      <c r="U14" s="7">
        <v>8928</v>
      </c>
      <c r="V14" s="6">
        <v>82.2804659498208</v>
      </c>
      <c r="W14" s="5">
        <v>7515</v>
      </c>
      <c r="X14" s="7">
        <v>9009</v>
      </c>
      <c r="Y14" s="6">
        <f>W14/X14*100</f>
        <v>83.4165834165834</v>
      </c>
      <c r="Z14" s="5">
        <v>8314</v>
      </c>
      <c r="AA14" s="7">
        <v>9927</v>
      </c>
      <c r="AB14" s="6">
        <f>Z14/AA14*100</f>
        <v>83.75138511131259</v>
      </c>
      <c r="AC14" s="5">
        <v>9007</v>
      </c>
      <c r="AD14" s="7">
        <v>10441</v>
      </c>
      <c r="AE14" s="6">
        <f>AC14/AD14*100</f>
        <v>86.26568336366248</v>
      </c>
      <c r="AF14" s="5">
        <v>10066</v>
      </c>
      <c r="AG14" s="7">
        <v>11095</v>
      </c>
      <c r="AH14" s="6">
        <f t="shared" si="0"/>
        <v>90.7255520504732</v>
      </c>
      <c r="AI14" s="5">
        <v>10643</v>
      </c>
      <c r="AJ14" s="7">
        <v>12467</v>
      </c>
      <c r="AK14" s="6">
        <f t="shared" si="1"/>
        <v>85.36937515039705</v>
      </c>
    </row>
    <row r="15" spans="1:37" ht="25.5" customHeight="1">
      <c r="A15" s="4" t="s">
        <v>28</v>
      </c>
      <c r="B15" s="5">
        <v>0</v>
      </c>
      <c r="C15" s="5">
        <v>316</v>
      </c>
      <c r="D15" s="6">
        <v>0</v>
      </c>
      <c r="E15" s="5">
        <v>13</v>
      </c>
      <c r="F15" s="5">
        <v>291</v>
      </c>
      <c r="G15" s="6">
        <v>4.4673539518900345</v>
      </c>
      <c r="H15" s="5">
        <v>40</v>
      </c>
      <c r="I15" s="5">
        <v>337</v>
      </c>
      <c r="J15" s="6">
        <v>11.869436201780417</v>
      </c>
      <c r="K15" s="5">
        <v>47</v>
      </c>
      <c r="L15" s="5">
        <v>450</v>
      </c>
      <c r="M15" s="6">
        <v>10.444444444444445</v>
      </c>
      <c r="N15" s="5">
        <v>22</v>
      </c>
      <c r="O15" s="8">
        <v>513</v>
      </c>
      <c r="P15" s="6">
        <v>4.28849902534113</v>
      </c>
      <c r="Q15" s="5">
        <v>72</v>
      </c>
      <c r="R15" s="8">
        <v>478</v>
      </c>
      <c r="S15" s="6">
        <v>15.062761506276152</v>
      </c>
      <c r="T15" s="5">
        <v>72</v>
      </c>
      <c r="U15" s="8">
        <v>576</v>
      </c>
      <c r="V15" s="6">
        <v>12.5</v>
      </c>
      <c r="W15" s="5">
        <v>56</v>
      </c>
      <c r="X15" s="8">
        <v>529</v>
      </c>
      <c r="Y15" s="6">
        <f>W15/X15*100</f>
        <v>10.58601134215501</v>
      </c>
      <c r="Z15" s="5">
        <v>30</v>
      </c>
      <c r="AA15" s="8">
        <v>595</v>
      </c>
      <c r="AB15" s="6">
        <f>Z15/AA15*100</f>
        <v>5.042016806722689</v>
      </c>
      <c r="AC15" s="5">
        <v>25</v>
      </c>
      <c r="AD15" s="8">
        <v>609</v>
      </c>
      <c r="AE15" s="6">
        <f>AC15/AD15*100</f>
        <v>4.105090311986864</v>
      </c>
      <c r="AF15" s="5">
        <v>32</v>
      </c>
      <c r="AG15" s="8">
        <v>830</v>
      </c>
      <c r="AH15" s="6">
        <f t="shared" si="0"/>
        <v>3.8554216867469884</v>
      </c>
      <c r="AI15" s="5">
        <v>136</v>
      </c>
      <c r="AJ15" s="8">
        <v>1014</v>
      </c>
      <c r="AK15" s="6">
        <f t="shared" si="1"/>
        <v>13.41222879684418</v>
      </c>
    </row>
    <row r="16" spans="1:37" ht="25.5" customHeight="1">
      <c r="A16" s="19" t="s">
        <v>3</v>
      </c>
      <c r="B16" s="20">
        <v>10418</v>
      </c>
      <c r="C16" s="20">
        <v>12502</v>
      </c>
      <c r="D16" s="21">
        <v>83.33066709326508</v>
      </c>
      <c r="E16" s="20">
        <v>10997</v>
      </c>
      <c r="F16" s="20">
        <v>12774</v>
      </c>
      <c r="G16" s="21">
        <v>86.08893064036323</v>
      </c>
      <c r="H16" s="20">
        <v>12134</v>
      </c>
      <c r="I16" s="20">
        <v>13285</v>
      </c>
      <c r="J16" s="21">
        <v>91.33609333835152</v>
      </c>
      <c r="K16" s="22">
        <v>12097</v>
      </c>
      <c r="L16" s="20">
        <v>15029</v>
      </c>
      <c r="M16" s="21">
        <v>80.49105063543816</v>
      </c>
      <c r="N16" s="20">
        <v>13044</v>
      </c>
      <c r="O16" s="20">
        <v>15855</v>
      </c>
      <c r="P16" s="21">
        <v>82.27057710501418</v>
      </c>
      <c r="Q16" s="20">
        <v>13834</v>
      </c>
      <c r="R16" s="20">
        <v>16636</v>
      </c>
      <c r="S16" s="21">
        <v>83.15700889636932</v>
      </c>
      <c r="T16" s="20">
        <v>15440</v>
      </c>
      <c r="U16" s="20">
        <v>18849</v>
      </c>
      <c r="V16" s="21">
        <v>81.9141599023821</v>
      </c>
      <c r="W16" s="20">
        <v>16417</v>
      </c>
      <c r="X16" s="20">
        <v>19545</v>
      </c>
      <c r="Y16" s="21">
        <v>83.99590688155538</v>
      </c>
      <c r="Z16" s="20">
        <v>17746</v>
      </c>
      <c r="AA16" s="20">
        <v>21132</v>
      </c>
      <c r="AB16" s="21">
        <v>83.97690706038236</v>
      </c>
      <c r="AC16" s="20">
        <v>18742</v>
      </c>
      <c r="AD16" s="20">
        <v>22050</v>
      </c>
      <c r="AE16" s="21">
        <v>84.99773242630386</v>
      </c>
      <c r="AF16" s="20">
        <f>SUM(AF11:AF15)</f>
        <v>20879</v>
      </c>
      <c r="AG16" s="20">
        <f>SUM(AG11:AG15)</f>
        <v>23974</v>
      </c>
      <c r="AH16" s="21">
        <f t="shared" si="0"/>
        <v>87.09018102944856</v>
      </c>
      <c r="AI16" s="20">
        <f>SUM(AI11:AI15)</f>
        <v>21887</v>
      </c>
      <c r="AJ16" s="20">
        <f>SUM(AJ11:AJ15)</f>
        <v>26154</v>
      </c>
      <c r="AK16" s="21">
        <f t="shared" si="1"/>
        <v>83.68509597002371</v>
      </c>
    </row>
    <row r="17" spans="1:28" ht="12.75">
      <c r="A17" s="2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20" ht="12.75">
      <c r="AC20" s="3"/>
    </row>
  </sheetData>
  <sheetProtection/>
  <mergeCells count="26">
    <mergeCell ref="AI7:AK7"/>
    <mergeCell ref="AK8:AK10"/>
    <mergeCell ref="A1:AK1"/>
    <mergeCell ref="A2:AK2"/>
    <mergeCell ref="A3:AK3"/>
    <mergeCell ref="A5:AK5"/>
    <mergeCell ref="A7:A10"/>
    <mergeCell ref="B7:D7"/>
    <mergeCell ref="E7:G7"/>
    <mergeCell ref="H7:J7"/>
    <mergeCell ref="K7:M7"/>
    <mergeCell ref="N7:P7"/>
    <mergeCell ref="M8:M10"/>
    <mergeCell ref="P8:P10"/>
    <mergeCell ref="Q7:S7"/>
    <mergeCell ref="T7:V7"/>
    <mergeCell ref="Z7:AB7"/>
    <mergeCell ref="AB8:AB10"/>
    <mergeCell ref="S8:S10"/>
    <mergeCell ref="V8:V10"/>
    <mergeCell ref="AF7:AH7"/>
    <mergeCell ref="AH8:AH10"/>
    <mergeCell ref="AC7:AE7"/>
    <mergeCell ref="AE8:AE10"/>
    <mergeCell ref="W7:Y7"/>
    <mergeCell ref="Y8:Y10"/>
  </mergeCells>
  <printOptions horizontalCentered="1"/>
  <pageMargins left="0.75" right="0.75" top="1" bottom="1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orobledo</cp:lastModifiedBy>
  <cp:lastPrinted>2011-01-10T21:54:13Z</cp:lastPrinted>
  <dcterms:created xsi:type="dcterms:W3CDTF">2004-05-26T02:21:04Z</dcterms:created>
  <dcterms:modified xsi:type="dcterms:W3CDTF">2013-05-28T20:16:45Z</dcterms:modified>
  <cp:category/>
  <cp:version/>
  <cp:contentType/>
  <cp:contentStatus/>
</cp:coreProperties>
</file>