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<sst xmlns="http://schemas.openxmlformats.org/spreadsheetml/2006/main" count="24" uniqueCount="24">
  <si>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Dirección de Planeación Programación y Presupuesto</t>
  </si>
  <si>
    <t>Cobertura Primaria</t>
  </si>
  <si>
    <t>Ciclo Escolar</t>
  </si>
  <si>
    <t xml:space="preserve">Matrícula </t>
  </si>
  <si>
    <t>% Incremento Matrícula</t>
  </si>
  <si>
    <t>Población de 6 a 12 años¹</t>
  </si>
  <si>
    <t>% Incremento Población</t>
  </si>
  <si>
    <t>% Cobertura</t>
  </si>
  <si>
    <t>2001-2002</t>
  </si>
  <si>
    <t>2002-2003</t>
  </si>
  <si>
    <t>2003-2004</t>
  </si>
  <si>
    <t>2004-2005</t>
  </si>
  <si>
    <t>2005-2006</t>
  </si>
  <si>
    <t>1999-2000</t>
  </si>
  <si>
    <t>2000-2001</t>
  </si>
  <si>
    <t>2006-2007</t>
  </si>
  <si>
    <t>2007-2008</t>
  </si>
  <si>
    <t>2008-2009</t>
  </si>
  <si>
    <t>2009-2010</t>
  </si>
  <si>
    <t>2010-2011</t>
  </si>
  <si>
    <t>2011-2012</t>
  </si>
  <si>
    <t>2012-2013</t>
  </si>
  <si>
    <t>¹Proyecciones de población a mitad de año, CONAPO 2012</t>
  </si>
  <si>
    <t>Departamento de Información y Estadística Educativa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</si>
</sst>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\ &quot;€&quot;"/>
    <numFmt numFmtId="184" formatCode="#,##0\ \ \ \ \ \ \ "/>
    <numFmt numFmtId="185" formatCode="General_)"/>
  </numFmts>
  <fonts count="45">
    <font>
      <sz val="10"/>
      <name val="Arial"/>
      <family val="0"/>
    </font>
    <font>
      <b/>
      <sz val="10"/>
      <name val="Arial"/>
      <family val="2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Continuous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9425"/>
          <c:w val="0.93"/>
          <c:h val="0.6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'[2]Pag65'!$C$7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'[2]Pag65'!$A$8:$A$21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'[2]Pag65'!$C$8:$C$21</c:f>
              <c:numCache>
                <c:ptCount val="14"/>
                <c:pt idx="0">
                  <c:v>2.73895914163913</c:v>
                </c:pt>
                <c:pt idx="1">
                  <c:v>1.9281370472141512</c:v>
                </c:pt>
                <c:pt idx="2">
                  <c:v>2.4474125066466845</c:v>
                </c:pt>
                <c:pt idx="3">
                  <c:v>2.2809528991876826</c:v>
                </c:pt>
                <c:pt idx="4">
                  <c:v>1.5144611808486586</c:v>
                </c:pt>
                <c:pt idx="5">
                  <c:v>1.319594500166632</c:v>
                </c:pt>
                <c:pt idx="6">
                  <c:v>1.5122256587638105</c:v>
                </c:pt>
                <c:pt idx="7">
                  <c:v>1.4008544663504985</c:v>
                </c:pt>
                <c:pt idx="8">
                  <c:v>5.373708949223821</c:v>
                </c:pt>
                <c:pt idx="9">
                  <c:v>1.2770567534585942</c:v>
                </c:pt>
                <c:pt idx="10">
                  <c:v>-1.3254260125419304</c:v>
                </c:pt>
                <c:pt idx="11">
                  <c:v>-1.0493292417323774</c:v>
                </c:pt>
                <c:pt idx="12">
                  <c:v>0.049956226474812127</c:v>
                </c:pt>
                <c:pt idx="13">
                  <c:v>-0.37967549609942974</c:v>
                </c:pt>
              </c:numCache>
            </c:numRef>
          </c:val>
        </c:ser>
        <c:ser>
          <c:idx val="0"/>
          <c:order val="1"/>
          <c:tx>
            <c:strRef>
              <c:f>'[2]Pag65'!$E$7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'[2]Pag65'!$A$8:$A$21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'[2]Pag65'!$E$8:$E$21</c:f>
              <c:numCache>
                <c:ptCount val="14"/>
                <c:pt idx="0">
                  <c:v>2.3166979770753438</c:v>
                </c:pt>
                <c:pt idx="1">
                  <c:v>2.8149899308291815</c:v>
                </c:pt>
                <c:pt idx="2">
                  <c:v>2.4404229650131226</c:v>
                </c:pt>
                <c:pt idx="3">
                  <c:v>2.3279722450065377</c:v>
                </c:pt>
                <c:pt idx="4">
                  <c:v>2.136630622872504</c:v>
                </c:pt>
                <c:pt idx="5">
                  <c:v>16.267502379607745</c:v>
                </c:pt>
                <c:pt idx="6">
                  <c:v>1.0697394405702942</c:v>
                </c:pt>
                <c:pt idx="7">
                  <c:v>0.6725946449643416</c:v>
                </c:pt>
                <c:pt idx="8">
                  <c:v>0.20484546941885728</c:v>
                </c:pt>
                <c:pt idx="9">
                  <c:v>-0.1523135556827926</c:v>
                </c:pt>
                <c:pt idx="10">
                  <c:v>-0.3812527580344227</c:v>
                </c:pt>
                <c:pt idx="11">
                  <c:v>-0.49649105843888597</c:v>
                </c:pt>
                <c:pt idx="12">
                  <c:v>-0.41829279591786284</c:v>
                </c:pt>
                <c:pt idx="13">
                  <c:v>-0.28729502430434595</c:v>
                </c:pt>
              </c:numCache>
            </c:numRef>
          </c:val>
        </c:ser>
        <c:axId val="5226521"/>
        <c:axId val="47038690"/>
      </c:barChart>
      <c:lineChart>
        <c:grouping val="standard"/>
        <c:varyColors val="0"/>
        <c:ser>
          <c:idx val="2"/>
          <c:order val="2"/>
          <c:tx>
            <c:strRef>
              <c:f>'[2]Pag65'!$F$7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'[2]Pag65'!$A$8:$A$21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'[2]Pag65'!$F$8:$F$21</c:f>
              <c:numCache>
                <c:ptCount val="14"/>
                <c:pt idx="0">
                  <c:v>91.32036008610986</c:v>
                </c:pt>
                <c:pt idx="1">
                  <c:v>99.29685614931516</c:v>
                </c:pt>
                <c:pt idx="2">
                  <c:v>99.30363120441596</c:v>
                </c:pt>
                <c:pt idx="3">
                  <c:v>99.25800153274136</c:v>
                </c:pt>
                <c:pt idx="4">
                  <c:v>98.65336737696964</c:v>
                </c:pt>
                <c:pt idx="5">
                  <c:v>85.97001719427709</c:v>
                </c:pt>
                <c:pt idx="6">
                  <c:v>86.34639639538005</c:v>
                </c:pt>
                <c:pt idx="7">
                  <c:v>86.97102131379009</c:v>
                </c:pt>
                <c:pt idx="8">
                  <c:v>91.45724484683653</c:v>
                </c:pt>
                <c:pt idx="9">
                  <c:v>92.76650172594154</c:v>
                </c:pt>
                <c:pt idx="10">
                  <c:v>91.88727314428597</c:v>
                </c:pt>
                <c:pt idx="11">
                  <c:v>91.37675051354424</c:v>
                </c:pt>
                <c:pt idx="12">
                  <c:v>91.80641852485579</c:v>
                </c:pt>
                <c:pt idx="13">
                  <c:v>91.72136296188404</c:v>
                </c:pt>
              </c:numCache>
            </c:numRef>
          </c:val>
          <c:smooth val="0"/>
        </c:ser>
        <c:axId val="20695027"/>
        <c:axId val="52037516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8690"/>
        <c:crossesAt val="-10"/>
        <c:auto val="0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21"/>
        <c:crossesAt val="1"/>
        <c:crossBetween val="between"/>
        <c:dispUnits/>
      </c:valAx>
      <c:catAx>
        <c:axId val="20695027"/>
        <c:scaling>
          <c:orientation val="minMax"/>
        </c:scaling>
        <c:axPos val="b"/>
        <c:delete val="1"/>
        <c:majorTickMark val="out"/>
        <c:minorTickMark val="none"/>
        <c:tickLblPos val="none"/>
        <c:crossAx val="52037516"/>
        <c:crosses val="autoZero"/>
        <c:auto val="0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0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8985"/>
          <c:w val="0.82775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619125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4171950"/>
        <a:ext cx="55054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2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>
            <v>2.73895914163913</v>
          </cell>
          <cell r="E8">
            <v>2.3166979770753438</v>
          </cell>
          <cell r="F8">
            <v>91.32036008610986</v>
          </cell>
        </row>
        <row r="9">
          <cell r="A9" t="str">
            <v>2000-2001</v>
          </cell>
          <cell r="C9">
            <v>1.9281370472141512</v>
          </cell>
          <cell r="E9">
            <v>2.8149899308291815</v>
          </cell>
          <cell r="F9">
            <v>99.29685614931516</v>
          </cell>
        </row>
        <row r="10">
          <cell r="A10" t="str">
            <v>2001-2002</v>
          </cell>
          <cell r="C10">
            <v>2.4474125066466845</v>
          </cell>
          <cell r="E10">
            <v>2.4404229650131226</v>
          </cell>
          <cell r="F10">
            <v>99.30363120441596</v>
          </cell>
        </row>
        <row r="11">
          <cell r="A11" t="str">
            <v>2002-2003</v>
          </cell>
          <cell r="C11">
            <v>2.2809528991876826</v>
          </cell>
          <cell r="E11">
            <v>2.3279722450065377</v>
          </cell>
          <cell r="F11">
            <v>99.25800153274136</v>
          </cell>
        </row>
        <row r="12">
          <cell r="A12" t="str">
            <v>2003-2004</v>
          </cell>
          <cell r="C12">
            <v>1.5144611808486586</v>
          </cell>
          <cell r="E12">
            <v>2.136630622872504</v>
          </cell>
          <cell r="F12">
            <v>98.65336737696964</v>
          </cell>
        </row>
        <row r="13">
          <cell r="A13" t="str">
            <v>2004-2005</v>
          </cell>
          <cell r="C13">
            <v>1.319594500166632</v>
          </cell>
          <cell r="E13">
            <v>16.267502379607745</v>
          </cell>
          <cell r="F13">
            <v>85.97001719427709</v>
          </cell>
        </row>
        <row r="14">
          <cell r="A14" t="str">
            <v>2005-2006</v>
          </cell>
          <cell r="C14">
            <v>1.5122256587638105</v>
          </cell>
          <cell r="E14">
            <v>1.0697394405702942</v>
          </cell>
          <cell r="F14">
            <v>86.34639639538005</v>
          </cell>
        </row>
        <row r="15">
          <cell r="A15" t="str">
            <v>2006-2007</v>
          </cell>
          <cell r="C15">
            <v>1.4008544663504985</v>
          </cell>
          <cell r="E15">
            <v>0.6725946449643416</v>
          </cell>
          <cell r="F15">
            <v>86.97102131379009</v>
          </cell>
        </row>
        <row r="16">
          <cell r="A16" t="str">
            <v>2007-2008</v>
          </cell>
          <cell r="C16">
            <v>5.373708949223821</v>
          </cell>
          <cell r="E16">
            <v>0.20484546941885728</v>
          </cell>
          <cell r="F16">
            <v>91.45724484683653</v>
          </cell>
        </row>
        <row r="17">
          <cell r="A17" t="str">
            <v>2008-2009</v>
          </cell>
          <cell r="C17">
            <v>1.2770567534585942</v>
          </cell>
          <cell r="E17">
            <v>-0.1523135556827926</v>
          </cell>
          <cell r="F17">
            <v>92.76650172594154</v>
          </cell>
        </row>
        <row r="18">
          <cell r="A18" t="str">
            <v>2009-2010</v>
          </cell>
          <cell r="C18">
            <v>-1.3254260125419304</v>
          </cell>
          <cell r="E18">
            <v>-0.3812527580344227</v>
          </cell>
          <cell r="F18">
            <v>91.88727314428597</v>
          </cell>
        </row>
        <row r="19">
          <cell r="A19" t="str">
            <v>2010-2011</v>
          </cell>
          <cell r="C19">
            <v>-1.0493292417323774</v>
          </cell>
          <cell r="E19">
            <v>-0.49649105843888597</v>
          </cell>
          <cell r="F19">
            <v>91.37675051354424</v>
          </cell>
        </row>
        <row r="20">
          <cell r="A20" t="str">
            <v>2011-2012</v>
          </cell>
          <cell r="C20">
            <v>0.049956226474812127</v>
          </cell>
          <cell r="E20">
            <v>-0.41829279591786284</v>
          </cell>
          <cell r="F20">
            <v>91.80641852485579</v>
          </cell>
        </row>
        <row r="21">
          <cell r="A21" t="str">
            <v>2012-2013</v>
          </cell>
          <cell r="C21">
            <v>-0.37967549609942974</v>
          </cell>
          <cell r="E21">
            <v>-0.28729502430434595</v>
          </cell>
          <cell r="F21">
            <v>91.72136296188404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2.140625" style="0" customWidth="1"/>
    <col min="2" max="3" width="11.421875" style="0" customWidth="1"/>
    <col min="4" max="4" width="14.7109375" style="0" customWidth="1"/>
    <col min="5" max="5" width="11.421875" style="0" customWidth="1"/>
    <col min="6" max="6" width="12.140625" style="0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 t="s">
        <v>0</v>
      </c>
      <c r="B2" s="14"/>
      <c r="C2" s="14"/>
      <c r="D2" s="14"/>
      <c r="E2" s="14"/>
      <c r="F2" s="14"/>
    </row>
    <row r="3" spans="1:6" ht="12.75">
      <c r="A3" s="14" t="s">
        <v>23</v>
      </c>
      <c r="B3" s="14"/>
      <c r="C3" s="14"/>
      <c r="D3" s="14"/>
      <c r="E3" s="14"/>
      <c r="F3" s="14"/>
    </row>
    <row r="5" spans="1:6" ht="12.75">
      <c r="A5" s="14" t="s">
        <v>1</v>
      </c>
      <c r="B5" s="14"/>
      <c r="C5" s="14"/>
      <c r="D5" s="14"/>
      <c r="E5" s="14"/>
      <c r="F5" s="14"/>
    </row>
    <row r="7" spans="1:6" ht="39" customHeight="1">
      <c r="A7" s="15" t="s">
        <v>2</v>
      </c>
      <c r="B7" s="15" t="s">
        <v>3</v>
      </c>
      <c r="C7" s="16" t="s">
        <v>4</v>
      </c>
      <c r="D7" s="15" t="s">
        <v>5</v>
      </c>
      <c r="E7" s="16" t="s">
        <v>6</v>
      </c>
      <c r="F7" s="16" t="s">
        <v>7</v>
      </c>
    </row>
    <row r="8" spans="1:6" ht="12.75" hidden="1">
      <c r="A8" s="3" t="s">
        <v>13</v>
      </c>
      <c r="B8" s="4">
        <v>343181</v>
      </c>
      <c r="C8" s="5">
        <v>2.73895914163913</v>
      </c>
      <c r="D8" s="4">
        <v>342630</v>
      </c>
      <c r="E8" s="5">
        <v>2.3166979770753438</v>
      </c>
      <c r="F8" s="6">
        <v>91.32036008610986</v>
      </c>
    </row>
    <row r="9" spans="1:6" ht="12.75" hidden="1">
      <c r="A9" s="7" t="s">
        <v>14</v>
      </c>
      <c r="B9" s="4">
        <v>349798</v>
      </c>
      <c r="C9" s="5">
        <f aca="true" t="shared" si="0" ref="C9:C16">(B9/B8-1)*100</f>
        <v>1.9281370472141512</v>
      </c>
      <c r="D9" s="4">
        <v>352275</v>
      </c>
      <c r="E9" s="5">
        <f aca="true" t="shared" si="1" ref="E9:E16">(D9/D8-1)*100</f>
        <v>2.8149899308291815</v>
      </c>
      <c r="F9" s="6">
        <f aca="true" t="shared" si="2" ref="F9:F21">B9/D9*100</f>
        <v>99.29685614931516</v>
      </c>
    </row>
    <row r="10" spans="1:6" ht="12.75" hidden="1">
      <c r="A10" s="7" t="s">
        <v>8</v>
      </c>
      <c r="B10" s="4">
        <v>358359</v>
      </c>
      <c r="C10" s="5">
        <f t="shared" si="0"/>
        <v>2.4474125066466845</v>
      </c>
      <c r="D10" s="4">
        <v>360872</v>
      </c>
      <c r="E10" s="5">
        <f t="shared" si="1"/>
        <v>2.4404229650131226</v>
      </c>
      <c r="F10" s="6">
        <f t="shared" si="2"/>
        <v>99.30363120441596</v>
      </c>
    </row>
    <row r="11" spans="1:6" ht="20.25" customHeight="1" hidden="1">
      <c r="A11" s="8" t="s">
        <v>9</v>
      </c>
      <c r="B11" s="9">
        <v>366533</v>
      </c>
      <c r="C11" s="10">
        <f t="shared" si="0"/>
        <v>2.2809528991876826</v>
      </c>
      <c r="D11" s="9">
        <v>369273</v>
      </c>
      <c r="E11" s="10">
        <f t="shared" si="1"/>
        <v>2.3279722450065377</v>
      </c>
      <c r="F11" s="11">
        <f t="shared" si="2"/>
        <v>99.25800153274136</v>
      </c>
    </row>
    <row r="12" spans="1:6" ht="20.25" customHeight="1" hidden="1">
      <c r="A12" s="12" t="s">
        <v>10</v>
      </c>
      <c r="B12" s="13">
        <v>372084</v>
      </c>
      <c r="C12" s="10">
        <f t="shared" si="0"/>
        <v>1.5144611808486586</v>
      </c>
      <c r="D12" s="13">
        <v>377163</v>
      </c>
      <c r="E12" s="10">
        <f t="shared" si="1"/>
        <v>2.136630622872504</v>
      </c>
      <c r="F12" s="11">
        <f t="shared" si="2"/>
        <v>98.65336737696964</v>
      </c>
    </row>
    <row r="13" spans="1:6" ht="20.25" customHeight="1">
      <c r="A13" s="8" t="s">
        <v>11</v>
      </c>
      <c r="B13" s="9">
        <v>376994</v>
      </c>
      <c r="C13" s="10">
        <f t="shared" si="0"/>
        <v>1.319594500166632</v>
      </c>
      <c r="D13" s="9">
        <v>438518</v>
      </c>
      <c r="E13" s="10">
        <f t="shared" si="1"/>
        <v>16.267502379607745</v>
      </c>
      <c r="F13" s="11">
        <f t="shared" si="2"/>
        <v>85.97001719427709</v>
      </c>
    </row>
    <row r="14" spans="1:6" ht="20.25" customHeight="1">
      <c r="A14" s="8" t="s">
        <v>12</v>
      </c>
      <c r="B14" s="9">
        <v>382695</v>
      </c>
      <c r="C14" s="10">
        <f t="shared" si="0"/>
        <v>1.5122256587638105</v>
      </c>
      <c r="D14" s="9">
        <v>443209</v>
      </c>
      <c r="E14" s="10">
        <f t="shared" si="1"/>
        <v>1.0697394405702942</v>
      </c>
      <c r="F14" s="11">
        <f t="shared" si="2"/>
        <v>86.34639639538005</v>
      </c>
    </row>
    <row r="15" spans="1:6" ht="20.25" customHeight="1">
      <c r="A15" s="8" t="s">
        <v>15</v>
      </c>
      <c r="B15" s="9">
        <v>388056</v>
      </c>
      <c r="C15" s="10">
        <f t="shared" si="0"/>
        <v>1.4008544663504985</v>
      </c>
      <c r="D15" s="9">
        <v>446190</v>
      </c>
      <c r="E15" s="10">
        <f t="shared" si="1"/>
        <v>0.6725946449643416</v>
      </c>
      <c r="F15" s="11">
        <f t="shared" si="2"/>
        <v>86.97102131379009</v>
      </c>
    </row>
    <row r="16" spans="1:6" ht="20.25" customHeight="1">
      <c r="A16" s="8" t="s">
        <v>16</v>
      </c>
      <c r="B16" s="9">
        <v>408909</v>
      </c>
      <c r="C16" s="10">
        <f t="shared" si="0"/>
        <v>5.373708949223821</v>
      </c>
      <c r="D16" s="9">
        <v>447104</v>
      </c>
      <c r="E16" s="10">
        <f t="shared" si="1"/>
        <v>0.20484546941885728</v>
      </c>
      <c r="F16" s="11">
        <f t="shared" si="2"/>
        <v>91.45724484683653</v>
      </c>
    </row>
    <row r="17" spans="1:6" ht="20.25" customHeight="1">
      <c r="A17" s="8" t="s">
        <v>17</v>
      </c>
      <c r="B17" s="9">
        <v>414131</v>
      </c>
      <c r="C17" s="10">
        <f>(B17/B16-1)*100</f>
        <v>1.2770567534585942</v>
      </c>
      <c r="D17" s="9">
        <v>446423</v>
      </c>
      <c r="E17" s="10">
        <f>(D17/D16-1)*100</f>
        <v>-0.1523135556827926</v>
      </c>
      <c r="F17" s="11">
        <f t="shared" si="2"/>
        <v>92.76650172594154</v>
      </c>
    </row>
    <row r="18" spans="1:6" ht="20.25" customHeight="1">
      <c r="A18" s="8" t="s">
        <v>18</v>
      </c>
      <c r="B18" s="9">
        <v>408642</v>
      </c>
      <c r="C18" s="10">
        <f>(B18/B17-1)*100</f>
        <v>-1.3254260125419304</v>
      </c>
      <c r="D18" s="9">
        <v>444721</v>
      </c>
      <c r="E18" s="10">
        <f>(D18/D17-1)*100</f>
        <v>-0.3812527580344227</v>
      </c>
      <c r="F18" s="11">
        <f t="shared" si="2"/>
        <v>91.88727314428597</v>
      </c>
    </row>
    <row r="19" spans="1:6" ht="20.25" customHeight="1">
      <c r="A19" s="8" t="s">
        <v>19</v>
      </c>
      <c r="B19" s="9">
        <v>404354</v>
      </c>
      <c r="C19" s="10">
        <f>(B19/B18-1)*100</f>
        <v>-1.0493292417323774</v>
      </c>
      <c r="D19" s="9">
        <v>442513</v>
      </c>
      <c r="E19" s="10">
        <f>(D19/D18-1)*100</f>
        <v>-0.49649105843888597</v>
      </c>
      <c r="F19" s="11">
        <f t="shared" si="2"/>
        <v>91.37675051354424</v>
      </c>
    </row>
    <row r="20" spans="1:6" ht="20.25" customHeight="1">
      <c r="A20" s="8" t="s">
        <v>20</v>
      </c>
      <c r="B20" s="9">
        <v>404556</v>
      </c>
      <c r="C20" s="10">
        <f>(B20/B19-1)*100</f>
        <v>0.049956226474812127</v>
      </c>
      <c r="D20" s="9">
        <v>440662</v>
      </c>
      <c r="E20" s="10">
        <f>(D20/D19-1)*100</f>
        <v>-0.41829279591786284</v>
      </c>
      <c r="F20" s="11">
        <f t="shared" si="2"/>
        <v>91.80641852485579</v>
      </c>
    </row>
    <row r="21" spans="1:6" ht="12.75">
      <c r="A21" s="8" t="s">
        <v>21</v>
      </c>
      <c r="B21" s="9">
        <v>403020</v>
      </c>
      <c r="C21" s="10">
        <f>(B21/B20-1)*100</f>
        <v>-0.37967549609942974</v>
      </c>
      <c r="D21" s="9">
        <v>439396</v>
      </c>
      <c r="E21" s="10">
        <f>(D21/D20-1)*100</f>
        <v>-0.28729502430434595</v>
      </c>
      <c r="F21" s="11">
        <f t="shared" si="2"/>
        <v>91.72136296188404</v>
      </c>
    </row>
    <row r="22" spans="1:6" ht="12.75">
      <c r="A22" s="1" t="s">
        <v>22</v>
      </c>
      <c r="B22" s="2"/>
      <c r="C22" s="2"/>
      <c r="D22" s="2"/>
      <c r="E22" s="2"/>
      <c r="F22" s="2"/>
    </row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2011-01-10T22:42:55Z</cp:lastPrinted>
  <dcterms:created xsi:type="dcterms:W3CDTF">2006-02-13T22:24:47Z</dcterms:created>
  <dcterms:modified xsi:type="dcterms:W3CDTF">2013-05-24T23:29:03Z</dcterms:modified>
  <cp:category/>
  <cp:version/>
  <cp:contentType/>
  <cp:contentStatus/>
</cp:coreProperties>
</file>