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Pronos Sec" sheetId="1" r:id="rId1"/>
  </sheets>
  <externalReferences>
    <externalReference r:id="rId2"/>
    <externalReference r:id="rId3"/>
  </externalReferences>
  <definedNames>
    <definedName name="_xlnm.Database">[2]CAPA2F07!$A$3:$N$295</definedName>
  </definedNames>
  <calcPr calcId="125725"/>
</workbook>
</file>

<file path=xl/calcChain.xml><?xml version="1.0" encoding="utf-8"?>
<calcChain xmlns="http://schemas.openxmlformats.org/spreadsheetml/2006/main">
  <c r="F31" i="1"/>
  <c r="F30"/>
  <c r="F29"/>
  <c r="F28"/>
  <c r="F27"/>
  <c r="F25"/>
  <c r="E25"/>
  <c r="D25"/>
  <c r="C25"/>
  <c r="F24"/>
  <c r="F23"/>
  <c r="F22"/>
  <c r="F21"/>
  <c r="F20"/>
</calcChain>
</file>

<file path=xl/sharedStrings.xml><?xml version="1.0" encoding="utf-8"?>
<sst xmlns="http://schemas.openxmlformats.org/spreadsheetml/2006/main" count="22" uniqueCount="22">
  <si>
    <t>SISTEMA EDUCATIVO ESTATAL</t>
  </si>
  <si>
    <t>Dirección de Planeación, Programación y Presupuesto</t>
  </si>
  <si>
    <t>Departamento de Información y Estadística Educativa</t>
  </si>
  <si>
    <t>Pronóstico de Matrícula en Educación Secundaria</t>
  </si>
  <si>
    <t>Evolución de Matrícula en Educación Secundaria</t>
  </si>
  <si>
    <t>Ciclo Escolar</t>
  </si>
  <si>
    <t>1ro</t>
  </si>
  <si>
    <t>2do</t>
  </si>
  <si>
    <t>3ro</t>
  </si>
  <si>
    <t>Total</t>
  </si>
  <si>
    <t>2010-2011</t>
  </si>
  <si>
    <t>2011-2012</t>
  </si>
  <si>
    <t>2012-2013</t>
  </si>
  <si>
    <t>2013-2014</t>
  </si>
  <si>
    <t>2014-2015</t>
  </si>
  <si>
    <t>2015-2016</t>
  </si>
  <si>
    <t>P r o n ó s t i c o</t>
  </si>
  <si>
    <t>2016-2017</t>
  </si>
  <si>
    <t>2017-2018</t>
  </si>
  <si>
    <t>2018-2019</t>
  </si>
  <si>
    <t>2019-2020</t>
  </si>
  <si>
    <t>2020-2021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</si>
</sst>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color indexed="9"/>
      <name val="Tahoma"/>
      <family val="2"/>
    </font>
    <font>
      <sz val="8"/>
      <color rgb="FF002060"/>
      <name val="Tahoma"/>
      <family val="2"/>
    </font>
    <font>
      <b/>
      <sz val="9"/>
      <color rgb="FF002060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4" fontId="9" fillId="0" borderId="0"/>
    <xf numFmtId="164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4" fontId="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15" borderId="2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" xfId="0" applyFont="1" applyBorder="1"/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Principales%20Cifras%202015-2016%20Final%20para%20Pagina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ag2"/>
      <sheetName val="Matri. por nivel educativo"/>
      <sheetName val="matri. por nivel educ. por sost"/>
      <sheetName val="matri. por nvel. educ. por sost"/>
      <sheetName val="alnos. gpos., doce y esc por n"/>
      <sheetName val="comtivo. de crec. de matri. b.c"/>
      <sheetName val="Educ Basica"/>
      <sheetName val="Basica Mod"/>
      <sheetName val="Basica Sost"/>
      <sheetName val="basica isep-sebs"/>
      <sheetName val="preesc por municipio"/>
      <sheetName val="PREE SOST"/>
      <sheetName val="PREE MOD"/>
      <sheetName val="PREE EDAD"/>
      <sheetName val="PRIM MUN"/>
      <sheetName val="PRIM SOST"/>
      <sheetName val="PRIM MOD"/>
      <sheetName val="PRIM EDAD"/>
      <sheetName val="SEC MUN"/>
      <sheetName val="SEC SOST"/>
      <sheetName val="SEC MOD"/>
      <sheetName val="SEC EDAD"/>
      <sheetName val="Cap Trab"/>
      <sheetName val="edu. medi superior"/>
      <sheetName val="edu. media. super. sost."/>
      <sheetName val="EMS edadeedu. med. sup. edades"/>
      <sheetName val="Bach Mun"/>
      <sheetName val="Bach Sost"/>
      <sheetName val="Bach edades"/>
      <sheetName val="Bach Instit"/>
      <sheetName val="Prof Tec Sost"/>
      <sheetName val="Bach abierto"/>
      <sheetName val="SUPERIOR"/>
      <sheetName val="SUP SOST y Nvo Ingreso"/>
      <sheetName val="SUP EDADES"/>
      <sheetName val="SUP EDADES Escolarizado"/>
      <sheetName val="LIC UNIV"/>
      <sheetName val="POSGRAD"/>
      <sheetName val="NORMALES"/>
      <sheetName val="SUP ABIER"/>
      <sheetName val="Inicial Esc"/>
      <sheetName val="Inicial No Esc"/>
      <sheetName val="Ed Espec"/>
      <sheetName val="Adultos"/>
      <sheetName val="ETC"/>
      <sheetName val="Contexto"/>
      <sheetName val="Atn Prees"/>
      <sheetName val="Evol Prees"/>
      <sheetName val="Rel alum doc prees"/>
      <sheetName val="Nvo ingreso sin prees"/>
      <sheetName val="PRIM REP"/>
      <sheetName val="PRIM DES"/>
      <sheetName val="PRIM EFIC TERM"/>
      <sheetName val="Evol Prim"/>
      <sheetName val="PRIM RELAC"/>
      <sheetName val="SEC ABSORC"/>
      <sheetName val="SEC REP"/>
      <sheetName val="SEC DES"/>
      <sheetName val="SEC Efic Term"/>
      <sheetName val="SEC EVOL"/>
      <sheetName val="SEC REL"/>
      <sheetName val="ABS EMS"/>
      <sheetName val="ABS BACH"/>
      <sheetName val="Bach Rep"/>
      <sheetName val="Bach Des"/>
      <sheetName val="Bach Ef Ter"/>
      <sheetName val="EVOL BACH"/>
      <sheetName val="Bach Rel"/>
      <sheetName val="LIC ABSOR"/>
      <sheetName val="EVOL SUP"/>
      <sheetName val="cobert. edu. preesc."/>
      <sheetName val="coobert. edu. prim"/>
      <sheetName val="coobert. edu. sec"/>
      <sheetName val="coobert. edu. m supr."/>
      <sheetName val="coobert. edu. supr."/>
      <sheetName val="Pronos Prees"/>
      <sheetName val="Pronos Prim"/>
      <sheetName val="Pronos Sec"/>
      <sheetName val="Pronos EMS"/>
      <sheetName val="Pronos 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D16">
            <v>62297</v>
          </cell>
          <cell r="E16">
            <v>64133</v>
          </cell>
          <cell r="F16">
            <v>70274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="120" zoomScaleNormal="120" workbookViewId="0">
      <selection activeCell="B34" sqref="B34"/>
    </sheetView>
  </sheetViews>
  <sheetFormatPr baseColWidth="10" defaultColWidth="11.42578125" defaultRowHeight="12.75"/>
  <cols>
    <col min="1" max="1" width="4.85546875" style="3" customWidth="1"/>
    <col min="2" max="2" width="11" style="3" bestFit="1" customWidth="1"/>
    <col min="3" max="6" width="10.7109375" style="3" customWidth="1"/>
    <col min="7" max="7" width="7.5703125" style="3" bestFit="1" customWidth="1"/>
    <col min="8" max="8" width="12" style="3" bestFit="1" customWidth="1"/>
    <col min="9" max="9" width="11.42578125" style="3"/>
    <col min="10" max="10" width="13.42578125" style="3" customWidth="1"/>
    <col min="11" max="14" width="15.7109375" style="3" customWidth="1"/>
    <col min="15" max="16384" width="11.42578125" style="3"/>
  </cols>
  <sheetData>
    <row r="1" spans="1:8">
      <c r="A1" s="1" t="s">
        <v>0</v>
      </c>
      <c r="B1" s="1"/>
      <c r="C1" s="1"/>
      <c r="D1" s="1"/>
      <c r="E1" s="1"/>
      <c r="F1" s="1"/>
      <c r="G1" s="1"/>
      <c r="H1" s="2"/>
    </row>
    <row r="2" spans="1:8">
      <c r="A2" s="1" t="s">
        <v>1</v>
      </c>
      <c r="B2" s="1"/>
      <c r="C2" s="1"/>
      <c r="D2" s="1"/>
      <c r="E2" s="1"/>
      <c r="F2" s="1"/>
      <c r="G2" s="1"/>
      <c r="H2" s="2"/>
    </row>
    <row r="3" spans="1:8">
      <c r="A3" s="1" t="s">
        <v>2</v>
      </c>
      <c r="B3" s="1"/>
      <c r="C3" s="1"/>
      <c r="D3" s="1"/>
      <c r="E3" s="1"/>
      <c r="F3" s="1"/>
      <c r="G3" s="1"/>
      <c r="H3" s="2"/>
    </row>
    <row r="4" spans="1:8">
      <c r="A4" s="4"/>
      <c r="C4" s="4"/>
      <c r="D4" s="4"/>
      <c r="E4" s="4"/>
      <c r="F4" s="4"/>
      <c r="G4" s="4"/>
      <c r="H4" s="4"/>
    </row>
    <row r="5" spans="1:8">
      <c r="A5" s="1" t="s">
        <v>3</v>
      </c>
      <c r="B5" s="1"/>
      <c r="C5" s="1"/>
      <c r="D5" s="1"/>
      <c r="E5" s="1"/>
      <c r="F5" s="1"/>
      <c r="G5" s="1"/>
      <c r="H5" s="2"/>
    </row>
    <row r="6" spans="1:8">
      <c r="B6" s="5"/>
      <c r="C6" s="5"/>
      <c r="D6" s="5"/>
      <c r="E6" s="5"/>
      <c r="F6" s="5"/>
      <c r="G6" s="5"/>
      <c r="H6" s="5"/>
    </row>
    <row r="7" spans="1:8" ht="13.5" thickBot="1"/>
    <row r="8" spans="1:8" ht="14.25" thickTop="1" thickBot="1">
      <c r="B8" s="6" t="s">
        <v>4</v>
      </c>
      <c r="C8" s="6"/>
      <c r="D8" s="6"/>
      <c r="E8" s="6"/>
      <c r="F8" s="6"/>
    </row>
    <row r="9" spans="1:8" ht="23.25" customHeight="1" thickTop="1"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</row>
    <row r="10" spans="1:8" hidden="1"/>
    <row r="11" spans="1:8" hidden="1"/>
    <row r="12" spans="1:8" hidden="1"/>
    <row r="13" spans="1:8" hidden="1"/>
    <row r="14" spans="1:8" s="8" customFormat="1" ht="18" hidden="1" customHeight="1"/>
    <row r="15" spans="1:8" s="8" customFormat="1" ht="18" hidden="1" customHeight="1"/>
    <row r="16" spans="1:8" s="9" customFormat="1" ht="18" hidden="1" customHeight="1" thickBot="1"/>
    <row r="17" spans="1:6" s="9" customFormat="1" ht="18" hidden="1" customHeight="1"/>
    <row r="18" spans="1:6" s="9" customFormat="1" ht="18" hidden="1" customHeight="1"/>
    <row r="19" spans="1:6" s="9" customFormat="1" ht="18" hidden="1" customHeight="1"/>
    <row r="20" spans="1:6" s="9" customFormat="1" ht="18" hidden="1" customHeight="1">
      <c r="B20" s="10" t="s">
        <v>10</v>
      </c>
      <c r="C20" s="11">
        <v>60990</v>
      </c>
      <c r="D20" s="11">
        <v>57455</v>
      </c>
      <c r="E20" s="11">
        <v>52504</v>
      </c>
      <c r="F20" s="11">
        <f t="shared" ref="F20:F25" si="0">SUM(C20:E20)</f>
        <v>170949</v>
      </c>
    </row>
    <row r="21" spans="1:6" s="9" customFormat="1" ht="18" customHeight="1">
      <c r="B21" s="12" t="s">
        <v>11</v>
      </c>
      <c r="C21" s="13">
        <v>62761</v>
      </c>
      <c r="D21" s="13">
        <v>58889</v>
      </c>
      <c r="E21" s="13">
        <v>53895</v>
      </c>
      <c r="F21" s="13">
        <f t="shared" si="0"/>
        <v>175545</v>
      </c>
    </row>
    <row r="22" spans="1:6" s="9" customFormat="1" ht="18" customHeight="1">
      <c r="B22" s="10" t="s">
        <v>12</v>
      </c>
      <c r="C22" s="11">
        <v>65173</v>
      </c>
      <c r="D22" s="11">
        <v>60631</v>
      </c>
      <c r="E22" s="11">
        <v>55591</v>
      </c>
      <c r="F22" s="11">
        <f t="shared" si="0"/>
        <v>181395</v>
      </c>
    </row>
    <row r="23" spans="1:6" s="9" customFormat="1" ht="18" customHeight="1">
      <c r="B23" s="12" t="s">
        <v>13</v>
      </c>
      <c r="C23" s="13">
        <v>77356</v>
      </c>
      <c r="D23" s="13">
        <v>62294</v>
      </c>
      <c r="E23" s="13">
        <v>56482</v>
      </c>
      <c r="F23" s="13">
        <f t="shared" si="0"/>
        <v>196132</v>
      </c>
    </row>
    <row r="24" spans="1:6" s="9" customFormat="1" ht="18" customHeight="1">
      <c r="B24" s="10" t="s">
        <v>14</v>
      </c>
      <c r="C24" s="11">
        <v>66462</v>
      </c>
      <c r="D24" s="11">
        <v>74578</v>
      </c>
      <c r="E24" s="11">
        <v>58267</v>
      </c>
      <c r="F24" s="11">
        <f t="shared" si="0"/>
        <v>199307</v>
      </c>
    </row>
    <row r="25" spans="1:6" s="9" customFormat="1" ht="18" customHeight="1">
      <c r="B25" s="12" t="s">
        <v>15</v>
      </c>
      <c r="C25" s="13">
        <f>'[1]SEC EDAD'!D16</f>
        <v>62297</v>
      </c>
      <c r="D25" s="13">
        <f>'[1]SEC EDAD'!E16</f>
        <v>64133</v>
      </c>
      <c r="E25" s="13">
        <f>'[1]SEC EDAD'!F16</f>
        <v>70274</v>
      </c>
      <c r="F25" s="13">
        <f t="shared" si="0"/>
        <v>196704</v>
      </c>
    </row>
    <row r="26" spans="1:6" s="8" customFormat="1" ht="18" customHeight="1">
      <c r="B26" s="14" t="s">
        <v>16</v>
      </c>
      <c r="C26" s="14"/>
      <c r="D26" s="14"/>
      <c r="E26" s="14"/>
      <c r="F26" s="14"/>
    </row>
    <row r="27" spans="1:6" s="8" customFormat="1" ht="18" customHeight="1">
      <c r="A27" s="9"/>
      <c r="B27" s="10" t="s">
        <v>17</v>
      </c>
      <c r="C27" s="11">
        <v>62622</v>
      </c>
      <c r="D27" s="11">
        <v>60114</v>
      </c>
      <c r="E27" s="11">
        <v>60432</v>
      </c>
      <c r="F27" s="11">
        <f>SUM(C27:E27)</f>
        <v>183168</v>
      </c>
    </row>
    <row r="28" spans="1:6" s="8" customFormat="1" ht="18" customHeight="1">
      <c r="A28" s="9"/>
      <c r="B28" s="12" t="s">
        <v>18</v>
      </c>
      <c r="C28" s="13">
        <v>61883</v>
      </c>
      <c r="D28" s="13">
        <v>60428</v>
      </c>
      <c r="E28" s="13">
        <v>56645</v>
      </c>
      <c r="F28" s="13">
        <f>SUM(C28:E28)</f>
        <v>178956</v>
      </c>
    </row>
    <row r="29" spans="1:6" s="8" customFormat="1" ht="18" customHeight="1">
      <c r="A29" s="9"/>
      <c r="B29" s="10" t="s">
        <v>19</v>
      </c>
      <c r="C29" s="11">
        <v>62012</v>
      </c>
      <c r="D29" s="11">
        <v>59715</v>
      </c>
      <c r="E29" s="11">
        <v>56941</v>
      </c>
      <c r="F29" s="11">
        <f>SUM(C29:E29)</f>
        <v>178668</v>
      </c>
    </row>
    <row r="30" spans="1:6" s="8" customFormat="1" ht="18" customHeight="1">
      <c r="A30" s="9"/>
      <c r="B30" s="12" t="s">
        <v>20</v>
      </c>
      <c r="C30" s="13">
        <v>62077</v>
      </c>
      <c r="D30" s="13">
        <v>59839</v>
      </c>
      <c r="E30" s="13">
        <v>56269</v>
      </c>
      <c r="F30" s="13">
        <f>SUM(C30:E30)</f>
        <v>178185</v>
      </c>
    </row>
    <row r="31" spans="1:6" s="8" customFormat="1" ht="18" customHeight="1">
      <c r="A31" s="9"/>
      <c r="B31" s="10" t="s">
        <v>21</v>
      </c>
      <c r="C31" s="11">
        <v>61768</v>
      </c>
      <c r="D31" s="11">
        <v>59902</v>
      </c>
      <c r="E31" s="11">
        <v>56386</v>
      </c>
      <c r="F31" s="11">
        <f>SUM(C31:E31)</f>
        <v>178056</v>
      </c>
    </row>
    <row r="32" spans="1:6" ht="7.5" customHeight="1" thickBot="1">
      <c r="B32" s="15"/>
      <c r="C32" s="15"/>
      <c r="D32" s="15"/>
      <c r="E32" s="15"/>
      <c r="F32" s="15"/>
    </row>
    <row r="33" ht="13.5" thickTop="1"/>
  </sheetData>
  <mergeCells count="7">
    <mergeCell ref="B26:F26"/>
    <mergeCell ref="A1:G1"/>
    <mergeCell ref="A2:G2"/>
    <mergeCell ref="A3:G3"/>
    <mergeCell ref="A5:G5"/>
    <mergeCell ref="B6:H6"/>
    <mergeCell ref="B8:F8"/>
  </mergeCells>
  <printOptions horizontalCentered="1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Pronos Sec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2016-03-08T18:09:56Z</dcterms:created>
  <dcterms:modified xsi:type="dcterms:W3CDTF">2016-03-08T18:10:07Z</dcterms:modified>
</cp:coreProperties>
</file>